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mesalverson/Desktop/ACTUAL UPDATED RECORD BOOKS/Fall/Football/"/>
    </mc:Choice>
  </mc:AlternateContent>
  <xr:revisionPtr revIDLastSave="0" documentId="8_{3B850EB6-F583-A44D-A3C3-50F1308D7874}" xr6:coauthVersionLast="47" xr6:coauthVersionMax="47" xr10:uidLastSave="{00000000-0000-0000-0000-000000000000}"/>
  <bookViews>
    <workbookView xWindow="0" yWindow="760" windowWidth="28800" windowHeight="16260" xr2:uid="{0DD62BB5-52B1-DC4A-AA44-4B6DAC8F9DE8}"/>
  </bookViews>
  <sheets>
    <sheet name="Sheet1" sheetId="1" r:id="rId1"/>
  </sheets>
  <definedNames>
    <definedName name="_xlnm._FilterDatabase" localSheetId="0" hidden="1">Sheet1!$A$1:$P$452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F245" i="1" l="1"/>
  <c r="BF121" i="1"/>
  <c r="BF452" i="1"/>
  <c r="BF451" i="1"/>
  <c r="BF449" i="1"/>
  <c r="BF448" i="1"/>
  <c r="BF447" i="1"/>
  <c r="BF446" i="1"/>
  <c r="BF445" i="1"/>
  <c r="BF444" i="1"/>
  <c r="BF443" i="1"/>
  <c r="BF442" i="1"/>
  <c r="BF441" i="1"/>
  <c r="BF440" i="1"/>
  <c r="BF439" i="1"/>
  <c r="BF438" i="1"/>
  <c r="BF437" i="1"/>
  <c r="BF436" i="1"/>
  <c r="BF435" i="1"/>
  <c r="BF434" i="1"/>
  <c r="BF433" i="1"/>
  <c r="BF432" i="1"/>
  <c r="BF431" i="1"/>
  <c r="BF430" i="1"/>
  <c r="BF429" i="1"/>
  <c r="BF428" i="1"/>
  <c r="BF427" i="1"/>
  <c r="BF426" i="1"/>
  <c r="BF425" i="1"/>
  <c r="BF424" i="1"/>
  <c r="BF423" i="1"/>
  <c r="BF422" i="1"/>
  <c r="BF421" i="1"/>
  <c r="BF420" i="1"/>
  <c r="BF419" i="1"/>
  <c r="BF418" i="1"/>
  <c r="BF417" i="1"/>
  <c r="BF416" i="1"/>
  <c r="BF415" i="1"/>
  <c r="BF414" i="1"/>
  <c r="BF413" i="1"/>
  <c r="BF412" i="1"/>
  <c r="BF411" i="1"/>
  <c r="BF410" i="1"/>
  <c r="BF409" i="1"/>
  <c r="BF407" i="1"/>
  <c r="BF406" i="1"/>
  <c r="BF405" i="1"/>
  <c r="BF60" i="1"/>
  <c r="BF404" i="1"/>
  <c r="BF403" i="1"/>
  <c r="BF402" i="1"/>
  <c r="BF401" i="1"/>
  <c r="BF400" i="1"/>
  <c r="BF399" i="1"/>
  <c r="BF398" i="1"/>
  <c r="BF397" i="1"/>
  <c r="BF396" i="1"/>
  <c r="BF394" i="1"/>
  <c r="BF393" i="1"/>
  <c r="BF392" i="1"/>
  <c r="BF391" i="1"/>
  <c r="BF390" i="1"/>
  <c r="BF389" i="1"/>
  <c r="BF388" i="1"/>
  <c r="BF387" i="1"/>
  <c r="BF386" i="1"/>
  <c r="BF385" i="1"/>
  <c r="BF384" i="1"/>
  <c r="BF383" i="1"/>
  <c r="BF382" i="1"/>
  <c r="BF381" i="1"/>
  <c r="BF380" i="1"/>
  <c r="BF379" i="1"/>
  <c r="BF378" i="1"/>
  <c r="BF377" i="1"/>
  <c r="BF376" i="1"/>
  <c r="BF375" i="1"/>
  <c r="BF374" i="1"/>
  <c r="BF373" i="1"/>
  <c r="BF372" i="1"/>
  <c r="BF371" i="1"/>
  <c r="BF370" i="1"/>
  <c r="BF369" i="1"/>
  <c r="BF368" i="1"/>
  <c r="BF367" i="1"/>
  <c r="BF366" i="1"/>
  <c r="BF365" i="1"/>
  <c r="BF364" i="1"/>
  <c r="BF363" i="1"/>
  <c r="BF362" i="1"/>
  <c r="BF360" i="1"/>
  <c r="BF359" i="1"/>
  <c r="BF358" i="1"/>
  <c r="BF357" i="1"/>
  <c r="BF356" i="1"/>
  <c r="BF355" i="1"/>
  <c r="BF354" i="1"/>
  <c r="BF353" i="1"/>
  <c r="BF352" i="1"/>
  <c r="BF351" i="1"/>
  <c r="BF350" i="1"/>
  <c r="BF348" i="1"/>
  <c r="BF347" i="1"/>
  <c r="BF346" i="1"/>
  <c r="BF345" i="1"/>
  <c r="BF344" i="1"/>
  <c r="BF343" i="1"/>
  <c r="BF342" i="1"/>
  <c r="BF341" i="1"/>
  <c r="BF340" i="1"/>
  <c r="BF339" i="1"/>
  <c r="BF338" i="1"/>
  <c r="BF337" i="1"/>
  <c r="BF336" i="1"/>
  <c r="BF335" i="1"/>
  <c r="BF334" i="1"/>
  <c r="BF333" i="1"/>
  <c r="BF332" i="1"/>
  <c r="BF331" i="1"/>
  <c r="BF330" i="1"/>
  <c r="BF329" i="1"/>
  <c r="BF328" i="1"/>
  <c r="BF327" i="1"/>
  <c r="BF326" i="1"/>
  <c r="BF325" i="1"/>
  <c r="BF324" i="1"/>
  <c r="BF323" i="1"/>
  <c r="BF322" i="1"/>
  <c r="BF321" i="1"/>
  <c r="BF320" i="1"/>
  <c r="BF319" i="1"/>
  <c r="BF318" i="1"/>
  <c r="BF317" i="1"/>
  <c r="BF316" i="1"/>
  <c r="BF315" i="1"/>
  <c r="BF314" i="1"/>
  <c r="BF313" i="1"/>
  <c r="BF312" i="1"/>
  <c r="BF311" i="1"/>
  <c r="BF310" i="1"/>
  <c r="BF309" i="1"/>
  <c r="BF308" i="1"/>
  <c r="BF307" i="1"/>
  <c r="BF306" i="1"/>
  <c r="BF305" i="1"/>
  <c r="BF304" i="1"/>
  <c r="BF303" i="1"/>
  <c r="BF302" i="1"/>
  <c r="BF301" i="1"/>
  <c r="BF300" i="1"/>
  <c r="BF299" i="1"/>
  <c r="BF298" i="1"/>
  <c r="BF297" i="1"/>
  <c r="BF296" i="1"/>
  <c r="BF295" i="1"/>
  <c r="BF294" i="1"/>
  <c r="BF293" i="1"/>
  <c r="BF292" i="1"/>
  <c r="BF291" i="1"/>
  <c r="BF290" i="1"/>
  <c r="BF288" i="1"/>
  <c r="BF287" i="1"/>
  <c r="BF286" i="1"/>
  <c r="BF285" i="1"/>
  <c r="BF284" i="1"/>
  <c r="BF283" i="1"/>
  <c r="BF282" i="1"/>
  <c r="BF281" i="1"/>
  <c r="BF280" i="1"/>
  <c r="BF279" i="1"/>
  <c r="BF277" i="1"/>
  <c r="BF276" i="1"/>
  <c r="BF275" i="1"/>
  <c r="BF274" i="1"/>
  <c r="BF273" i="1"/>
  <c r="BF272" i="1"/>
  <c r="BF271" i="1"/>
  <c r="BF270" i="1"/>
  <c r="BF269" i="1"/>
  <c r="BF268" i="1"/>
  <c r="BF267" i="1"/>
  <c r="BF266" i="1"/>
  <c r="BF265" i="1"/>
  <c r="BF264" i="1"/>
  <c r="BF263" i="1"/>
  <c r="BF262" i="1"/>
  <c r="BF261" i="1"/>
  <c r="BF260" i="1"/>
  <c r="BF259" i="1"/>
  <c r="BF258" i="1"/>
  <c r="BF257" i="1"/>
  <c r="BF256" i="1"/>
  <c r="BF255" i="1"/>
  <c r="BF254" i="1"/>
  <c r="BF253" i="1"/>
  <c r="BF252" i="1"/>
  <c r="BF251" i="1"/>
  <c r="BF250" i="1"/>
  <c r="BF249" i="1"/>
  <c r="BF248" i="1"/>
  <c r="BF247" i="1"/>
  <c r="BF246" i="1"/>
  <c r="BF244" i="1"/>
  <c r="BF243" i="1"/>
  <c r="BF242" i="1"/>
  <c r="BF241" i="1"/>
  <c r="BF240" i="1"/>
  <c r="BF239" i="1"/>
  <c r="BF238" i="1"/>
  <c r="BF237" i="1"/>
  <c r="BF236" i="1"/>
  <c r="BF235" i="1"/>
  <c r="BF234" i="1"/>
  <c r="BF233" i="1"/>
  <c r="BF232" i="1"/>
  <c r="BF231" i="1"/>
  <c r="BF228" i="1"/>
  <c r="BF227" i="1"/>
  <c r="BF226" i="1"/>
  <c r="BF225" i="1"/>
  <c r="BF224" i="1"/>
  <c r="BF223" i="1"/>
  <c r="BF222" i="1"/>
  <c r="BF221" i="1"/>
  <c r="BF220" i="1"/>
  <c r="BF219" i="1"/>
  <c r="BF218" i="1"/>
  <c r="BF217" i="1"/>
  <c r="BF216" i="1"/>
  <c r="BF215" i="1"/>
  <c r="BF214" i="1"/>
  <c r="BF213" i="1"/>
  <c r="BF212" i="1"/>
  <c r="BF211" i="1"/>
  <c r="BF210" i="1"/>
  <c r="BF209" i="1"/>
  <c r="BF208" i="1"/>
  <c r="BF206" i="1"/>
  <c r="BF205" i="1"/>
  <c r="BF204" i="1"/>
  <c r="BF203" i="1"/>
  <c r="BF202" i="1"/>
  <c r="BF201" i="1"/>
  <c r="BF200" i="1"/>
  <c r="BF199" i="1"/>
  <c r="BF198" i="1"/>
  <c r="BF197" i="1"/>
  <c r="BF196" i="1"/>
  <c r="BF195" i="1"/>
  <c r="BF194" i="1"/>
  <c r="BF193" i="1"/>
  <c r="BF192" i="1"/>
  <c r="BF191" i="1"/>
  <c r="BF190" i="1"/>
  <c r="BF189" i="1"/>
  <c r="BF188" i="1"/>
  <c r="BF187" i="1"/>
  <c r="BF186" i="1"/>
  <c r="BF185" i="1"/>
  <c r="BF184" i="1"/>
  <c r="BF183" i="1"/>
  <c r="BF182" i="1"/>
  <c r="BF181" i="1"/>
  <c r="BF180" i="1"/>
  <c r="BF179" i="1"/>
  <c r="BF178" i="1"/>
  <c r="BF177" i="1"/>
  <c r="BF176" i="1"/>
  <c r="BF175" i="1"/>
  <c r="BF174" i="1"/>
  <c r="BF173" i="1"/>
  <c r="BF172" i="1"/>
  <c r="BF171" i="1"/>
  <c r="BF170" i="1"/>
  <c r="BF169" i="1"/>
  <c r="BF168" i="1"/>
  <c r="BF167" i="1"/>
  <c r="BF166" i="1"/>
  <c r="BF164" i="1"/>
  <c r="BF163" i="1"/>
  <c r="BF162" i="1"/>
  <c r="BF161" i="1"/>
  <c r="BF160" i="1"/>
  <c r="BF159" i="1"/>
  <c r="BF158" i="1"/>
  <c r="BF157" i="1"/>
  <c r="BF156" i="1"/>
  <c r="BF155" i="1"/>
  <c r="BF154" i="1"/>
  <c r="BF153" i="1"/>
  <c r="BF152" i="1"/>
  <c r="BF151" i="1"/>
  <c r="BF150" i="1"/>
  <c r="BF149" i="1"/>
  <c r="BF148" i="1"/>
  <c r="BF147" i="1"/>
  <c r="BF146" i="1"/>
  <c r="BF145" i="1"/>
  <c r="BF144" i="1"/>
  <c r="BF143" i="1"/>
  <c r="BF142" i="1"/>
  <c r="BF141" i="1"/>
  <c r="BF140" i="1"/>
  <c r="BF139" i="1"/>
  <c r="BF138" i="1"/>
  <c r="BF137" i="1"/>
  <c r="BF136" i="1"/>
  <c r="BF135" i="1"/>
  <c r="BF134" i="1"/>
  <c r="BF133" i="1"/>
  <c r="BF132" i="1"/>
  <c r="BF131" i="1"/>
  <c r="BF130" i="1"/>
  <c r="BF129" i="1"/>
  <c r="BF128" i="1"/>
  <c r="BF127" i="1"/>
  <c r="BF126" i="1"/>
  <c r="BF125" i="1"/>
  <c r="BF124" i="1"/>
  <c r="BF122" i="1"/>
  <c r="BF120" i="1"/>
  <c r="BF119" i="1"/>
  <c r="BF118" i="1"/>
  <c r="BF117" i="1"/>
  <c r="BF116" i="1"/>
  <c r="BF115" i="1"/>
  <c r="BF114" i="1"/>
  <c r="BF113" i="1"/>
  <c r="BF112" i="1"/>
  <c r="BF111" i="1"/>
  <c r="BF110" i="1"/>
  <c r="BF109" i="1"/>
  <c r="BF108" i="1"/>
  <c r="BF107" i="1"/>
  <c r="BF106" i="1"/>
  <c r="BF105" i="1"/>
  <c r="BF104" i="1"/>
  <c r="BF103" i="1"/>
  <c r="BF102" i="1"/>
  <c r="BF101" i="1"/>
  <c r="BF100" i="1"/>
  <c r="BF99" i="1"/>
  <c r="BF98" i="1"/>
  <c r="BF97" i="1"/>
  <c r="BF96" i="1"/>
  <c r="BF95" i="1"/>
  <c r="BF94" i="1"/>
  <c r="BF93" i="1"/>
  <c r="BF92" i="1"/>
  <c r="BF91" i="1"/>
  <c r="BF90" i="1"/>
  <c r="BF89" i="1"/>
  <c r="BF88" i="1"/>
  <c r="BF87" i="1"/>
  <c r="BF86" i="1"/>
  <c r="BF85" i="1"/>
  <c r="BF84" i="1"/>
  <c r="BF83" i="1"/>
  <c r="BF82" i="1"/>
  <c r="BF81" i="1"/>
  <c r="BF80" i="1"/>
  <c r="BF79" i="1"/>
  <c r="BF77" i="1"/>
  <c r="BF76" i="1"/>
  <c r="BF75" i="1"/>
  <c r="BF74" i="1"/>
  <c r="BF73" i="1"/>
  <c r="BF71" i="1"/>
  <c r="BF70" i="1"/>
  <c r="BF69" i="1"/>
  <c r="BF67" i="1"/>
  <c r="BF66" i="1"/>
  <c r="BF65" i="1"/>
  <c r="BF64" i="1"/>
  <c r="BF63" i="1"/>
  <c r="BF62" i="1"/>
  <c r="BF61" i="1"/>
  <c r="BF59" i="1"/>
  <c r="BF58" i="1"/>
  <c r="BF57" i="1"/>
  <c r="BF56" i="1"/>
  <c r="BF55" i="1"/>
  <c r="BF54" i="1"/>
  <c r="BF53" i="1"/>
  <c r="BF52" i="1"/>
  <c r="BF51" i="1"/>
  <c r="BF50" i="1"/>
  <c r="BF49" i="1"/>
  <c r="BF48" i="1"/>
  <c r="BF47" i="1"/>
  <c r="BF46" i="1"/>
  <c r="BF45" i="1"/>
  <c r="BF44" i="1"/>
  <c r="BF43" i="1"/>
  <c r="BF42" i="1"/>
  <c r="BF41" i="1"/>
  <c r="BF40" i="1"/>
  <c r="BF39" i="1"/>
  <c r="BF38" i="1"/>
  <c r="BF37" i="1"/>
  <c r="BF36" i="1"/>
  <c r="BF35" i="1"/>
  <c r="BF34" i="1"/>
  <c r="BF33" i="1"/>
  <c r="BF32" i="1"/>
  <c r="BF31" i="1"/>
  <c r="BF30" i="1"/>
  <c r="BF29" i="1"/>
  <c r="BF28" i="1"/>
  <c r="BF27" i="1"/>
  <c r="BF26" i="1"/>
  <c r="BF25" i="1"/>
  <c r="BF24" i="1"/>
  <c r="BF23" i="1"/>
  <c r="BF22" i="1"/>
  <c r="BF21" i="1"/>
  <c r="BF20" i="1"/>
  <c r="BF19" i="1"/>
  <c r="BF18" i="1"/>
  <c r="BF17" i="1"/>
  <c r="BF16" i="1"/>
  <c r="BF15" i="1"/>
  <c r="BF14" i="1"/>
  <c r="BF13" i="1"/>
  <c r="BF12" i="1"/>
  <c r="BF11" i="1"/>
  <c r="BF10" i="1"/>
  <c r="BF9" i="1"/>
  <c r="BF8" i="1"/>
  <c r="BF7" i="1"/>
  <c r="BF6" i="1"/>
  <c r="BF5" i="1"/>
  <c r="BF4" i="1"/>
  <c r="BF3" i="1"/>
  <c r="BF2" i="1"/>
</calcChain>
</file>

<file path=xl/sharedStrings.xml><?xml version="1.0" encoding="utf-8"?>
<sst xmlns="http://schemas.openxmlformats.org/spreadsheetml/2006/main" count="8838" uniqueCount="543">
  <si>
    <t>A</t>
  </si>
  <si>
    <t>W</t>
  </si>
  <si>
    <t>L</t>
  </si>
  <si>
    <t>T</t>
  </si>
  <si>
    <t>%</t>
  </si>
  <si>
    <t>LAST</t>
  </si>
  <si>
    <t>Acme-Delco</t>
  </si>
  <si>
    <t>1A (1)</t>
  </si>
  <si>
    <t>2A DII (1)</t>
  </si>
  <si>
    <t>Ahoskie</t>
  </si>
  <si>
    <t>2A (1)</t>
  </si>
  <si>
    <t>2A (RC)</t>
  </si>
  <si>
    <t>2A (3)</t>
  </si>
  <si>
    <t>3A (RC)</t>
  </si>
  <si>
    <t>3A (3)</t>
  </si>
  <si>
    <t>Albemarle</t>
  </si>
  <si>
    <t>1A (2)</t>
  </si>
  <si>
    <t>1A (4)</t>
  </si>
  <si>
    <t>1AA (SC)</t>
  </si>
  <si>
    <t>1AA (3)</t>
  </si>
  <si>
    <t>1AA (4)</t>
  </si>
  <si>
    <t>1AA (1)</t>
  </si>
  <si>
    <t>1AA (2)</t>
  </si>
  <si>
    <t>1A (3)</t>
  </si>
  <si>
    <t>2A (2)</t>
  </si>
  <si>
    <t>Alexander Central</t>
  </si>
  <si>
    <t>4A (1)</t>
  </si>
  <si>
    <t>3AA (1)</t>
  </si>
  <si>
    <t>4A (2)</t>
  </si>
  <si>
    <t>3A (2)</t>
  </si>
  <si>
    <t>3A (1)</t>
  </si>
  <si>
    <t>3A DII (1)</t>
  </si>
  <si>
    <t>Alleghany</t>
  </si>
  <si>
    <t>2A 91)</t>
  </si>
  <si>
    <t>Glen Alpine</t>
  </si>
  <si>
    <t>Andrews</t>
  </si>
  <si>
    <t>Andrews, T.W.</t>
  </si>
  <si>
    <t>2AA (1)</t>
  </si>
  <si>
    <t>2AA (2)</t>
  </si>
  <si>
    <t>2AA (3)</t>
  </si>
  <si>
    <t>2AA (SC)</t>
  </si>
  <si>
    <t>3A (4)</t>
  </si>
  <si>
    <t>2AA (4)</t>
  </si>
  <si>
    <t>3A (SC)</t>
  </si>
  <si>
    <t>4A (3)</t>
  </si>
  <si>
    <t>4A (SC)</t>
  </si>
  <si>
    <t>Angier</t>
  </si>
  <si>
    <t>Anson County</t>
  </si>
  <si>
    <t>3AA (4)</t>
  </si>
  <si>
    <t>3AA (3)</t>
  </si>
  <si>
    <t>4A (4)</t>
  </si>
  <si>
    <t>Apex</t>
  </si>
  <si>
    <t>4AA (1)</t>
  </si>
  <si>
    <t>4AA (3)</t>
  </si>
  <si>
    <t>4AA (2)</t>
  </si>
  <si>
    <t>Apex Friendship</t>
  </si>
  <si>
    <t>Ardrey Kell</t>
  </si>
  <si>
    <t>4AA (2*)</t>
  </si>
  <si>
    <t>Ashbrook</t>
  </si>
  <si>
    <t>3AA (2)</t>
  </si>
  <si>
    <t>3AA (SC)</t>
  </si>
  <si>
    <t>Ashe County</t>
  </si>
  <si>
    <t>Asheboro</t>
  </si>
  <si>
    <t>Asheville</t>
  </si>
  <si>
    <t>4A DII (SC)</t>
  </si>
  <si>
    <t>Ashley</t>
  </si>
  <si>
    <t>Athens Drive</t>
  </si>
  <si>
    <t>Atkins</t>
  </si>
  <si>
    <t>Aurora</t>
  </si>
  <si>
    <t>Avery County</t>
  </si>
  <si>
    <t>Aycock, C.B.</t>
  </si>
  <si>
    <t>3A DII (2)</t>
  </si>
  <si>
    <t>Ayden-Grifton</t>
  </si>
  <si>
    <t>1AA (RC)</t>
  </si>
  <si>
    <t>2A (4)</t>
  </si>
  <si>
    <t>Bandys</t>
  </si>
  <si>
    <t>2AA (RC)</t>
  </si>
  <si>
    <t>Bartlett-Yancey</t>
  </si>
  <si>
    <t>Bath</t>
  </si>
  <si>
    <t>1A (RC)</t>
  </si>
  <si>
    <t>Bear Grass Charter</t>
  </si>
  <si>
    <t>Beaver Creek</t>
  </si>
  <si>
    <t>Beddingfield</t>
  </si>
  <si>
    <t>Belhaven</t>
  </si>
  <si>
    <t>Berry Academy</t>
  </si>
  <si>
    <t>Bertie</t>
  </si>
  <si>
    <t>3A DII (3)</t>
  </si>
  <si>
    <t>Bessemer City</t>
  </si>
  <si>
    <t>1AA (2*)</t>
  </si>
  <si>
    <t>Bishop McGuinness</t>
  </si>
  <si>
    <t>Bladenboro</t>
  </si>
  <si>
    <t>Boone Trail</t>
  </si>
  <si>
    <t>Brevard</t>
  </si>
  <si>
    <t>3A DII (RC)</t>
  </si>
  <si>
    <t>Britt, Jack</t>
  </si>
  <si>
    <t>4AA (RC)</t>
  </si>
  <si>
    <t>4AA (4)</t>
  </si>
  <si>
    <t>4A (RC)</t>
  </si>
  <si>
    <t>Broughton</t>
  </si>
  <si>
    <t>Brown, A.L.</t>
  </si>
  <si>
    <t>3AA (RC)</t>
  </si>
  <si>
    <t>Bunker Hill</t>
  </si>
  <si>
    <t>Bunn</t>
  </si>
  <si>
    <t>Burns</t>
  </si>
  <si>
    <t>2A (5)</t>
  </si>
  <si>
    <t>Butler, David</t>
  </si>
  <si>
    <t>4AA (SC)</t>
  </si>
  <si>
    <t>Byrd, Douglas</t>
  </si>
  <si>
    <t>Camden County</t>
  </si>
  <si>
    <t>2A DII (2*)</t>
  </si>
  <si>
    <t>Cape Fear</t>
  </si>
  <si>
    <t>Cape Hatteras</t>
  </si>
  <si>
    <t>Cardinal Gibbons</t>
  </si>
  <si>
    <t>4A (2*)</t>
  </si>
  <si>
    <t>Carrboro</t>
  </si>
  <si>
    <t>Carson, Jesse</t>
  </si>
  <si>
    <t>Carver</t>
  </si>
  <si>
    <t>Cary</t>
  </si>
  <si>
    <t>Cedar Ridge</t>
  </si>
  <si>
    <t>Central Academy</t>
  </si>
  <si>
    <t>Central Cabarrus</t>
  </si>
  <si>
    <t>Central Davidson</t>
  </si>
  <si>
    <t>Chambers, Julius (Char. Vance)</t>
  </si>
  <si>
    <t>Chapel Hill</t>
  </si>
  <si>
    <t>Charlotte Catholic</t>
  </si>
  <si>
    <t>2A DII (RC)</t>
  </si>
  <si>
    <t>2A (SC)</t>
  </si>
  <si>
    <t>Chase</t>
  </si>
  <si>
    <t>Chatham Central</t>
  </si>
  <si>
    <t>Cherokee</t>
  </si>
  <si>
    <t>1A (SC)</t>
  </si>
  <si>
    <t>Cherryville</t>
  </si>
  <si>
    <t>Chocowinity</t>
  </si>
  <si>
    <t>Christ the King</t>
  </si>
  <si>
    <t>Clayton</t>
  </si>
  <si>
    <t>Cleveland</t>
  </si>
  <si>
    <t>Clinton</t>
  </si>
  <si>
    <t>College Prep &amp; Leadership Academy</t>
  </si>
  <si>
    <t>Columbia</t>
  </si>
  <si>
    <t>1A (2*)</t>
  </si>
  <si>
    <t>Community School of Davidson</t>
  </si>
  <si>
    <t>Concord</t>
  </si>
  <si>
    <t>Conley, D.H.</t>
  </si>
  <si>
    <t>Corinth Holders</t>
  </si>
  <si>
    <t>Corvian Community</t>
  </si>
  <si>
    <t>Cox Mill</t>
  </si>
  <si>
    <t>Cramer, Stuart</t>
  </si>
  <si>
    <t>Crest</t>
  </si>
  <si>
    <t>Creswell</t>
  </si>
  <si>
    <t>Croatan</t>
  </si>
  <si>
    <t>Cullowhee</t>
  </si>
  <si>
    <t>Cummings</t>
  </si>
  <si>
    <t>Currituck</t>
  </si>
  <si>
    <t>Cuthbertson</t>
  </si>
  <si>
    <t>Davie County</t>
  </si>
  <si>
    <t>Denton</t>
  </si>
  <si>
    <t>Dixon</t>
  </si>
  <si>
    <t>Draughn</t>
  </si>
  <si>
    <t>1A (5)</t>
  </si>
  <si>
    <t>Dudley</t>
  </si>
  <si>
    <t>Dunn</t>
  </si>
  <si>
    <t>Durham</t>
  </si>
  <si>
    <t>East Bladen</t>
  </si>
  <si>
    <t>3A (CoSC)</t>
  </si>
  <si>
    <t>East Burke</t>
  </si>
  <si>
    <t>East Carteret</t>
  </si>
  <si>
    <t>East Chapel Hill</t>
  </si>
  <si>
    <t>East Columbus</t>
  </si>
  <si>
    <t>1A ((1)</t>
  </si>
  <si>
    <t>East Davidson</t>
  </si>
  <si>
    <t>East Duplin</t>
  </si>
  <si>
    <t>East Forsyth</t>
  </si>
  <si>
    <t>East Gaston</t>
  </si>
  <si>
    <t>East Henderson</t>
  </si>
  <si>
    <t>East Lincoln</t>
  </si>
  <si>
    <t>East Mecklenburg</t>
  </si>
  <si>
    <t>East Montgomery</t>
  </si>
  <si>
    <t>East Rowan</t>
  </si>
  <si>
    <t>East Rutherford</t>
  </si>
  <si>
    <t>East Surry</t>
  </si>
  <si>
    <t xml:space="preserve">3A DII (1) </t>
  </si>
  <si>
    <t>East Wake</t>
  </si>
  <si>
    <t>East Wilkes</t>
  </si>
  <si>
    <t>Eastern Alamance</t>
  </si>
  <si>
    <t>Eastern Guilford</t>
  </si>
  <si>
    <t>Eastern Randolph</t>
  </si>
  <si>
    <t>1A (4*)</t>
  </si>
  <si>
    <t>1A (3*)</t>
  </si>
  <si>
    <t>Eastern Wayne</t>
  </si>
  <si>
    <t>Edneyville</t>
  </si>
  <si>
    <t>Elkin</t>
  </si>
  <si>
    <t>Enka</t>
  </si>
  <si>
    <t>Enloe</t>
  </si>
  <si>
    <t xml:space="preserve">Erwin </t>
  </si>
  <si>
    <t>Erwin, Clyde</t>
  </si>
  <si>
    <t>Excelsior Classical Academy</t>
  </si>
  <si>
    <t>Fairmont</t>
  </si>
  <si>
    <t>2A DII (2)</t>
  </si>
  <si>
    <t>Farmville Central</t>
  </si>
  <si>
    <t>Fike</t>
  </si>
  <si>
    <t>First Flight</t>
  </si>
  <si>
    <t>Foard, Fred T.</t>
  </si>
  <si>
    <t>Forbush</t>
  </si>
  <si>
    <t>Forest Hills</t>
  </si>
  <si>
    <t>Forestview</t>
  </si>
  <si>
    <t>Franklin</t>
  </si>
  <si>
    <t>Franklinton</t>
  </si>
  <si>
    <t>Freedom</t>
  </si>
  <si>
    <t>Fuquay-Varina</t>
  </si>
  <si>
    <t>Garinger</t>
  </si>
  <si>
    <t>Garner</t>
  </si>
  <si>
    <t>Gaston</t>
  </si>
  <si>
    <t>Gates County</t>
  </si>
  <si>
    <t>Glenn</t>
  </si>
  <si>
    <t>Goldsboro</t>
  </si>
  <si>
    <t>4A DII (1)</t>
  </si>
  <si>
    <t>Graham</t>
  </si>
  <si>
    <t>Graham, John</t>
  </si>
  <si>
    <t>Granville Central</t>
  </si>
  <si>
    <t>Grays Creek</t>
  </si>
  <si>
    <t>Green Hope</t>
  </si>
  <si>
    <t>Greene Central</t>
  </si>
  <si>
    <t>Grimsley</t>
  </si>
  <si>
    <t>Hallsboro</t>
  </si>
  <si>
    <t>Harding</t>
  </si>
  <si>
    <t>Harnett Central</t>
  </si>
  <si>
    <t>Harris</t>
  </si>
  <si>
    <t>Havelock</t>
  </si>
  <si>
    <t>Hayesville</t>
  </si>
  <si>
    <t>Hendersonville</t>
  </si>
  <si>
    <t>Heritage</t>
  </si>
  <si>
    <t>Hertford County</t>
  </si>
  <si>
    <t>Hibriten</t>
  </si>
  <si>
    <t>Hickory</t>
  </si>
  <si>
    <t>Hickory Ridge</t>
  </si>
  <si>
    <t>High Point Central</t>
  </si>
  <si>
    <t>4A DII (RC)</t>
  </si>
  <si>
    <t>Highland Tech</t>
  </si>
  <si>
    <t>Hillside</t>
  </si>
  <si>
    <t>Hobbton</t>
  </si>
  <si>
    <t>Hobgood Charter</t>
  </si>
  <si>
    <t>Hoggard</t>
  </si>
  <si>
    <t>Hoke County</t>
  </si>
  <si>
    <t>Holly Springs</t>
  </si>
  <si>
    <t>Holmes, John A.</t>
  </si>
  <si>
    <t>Hopewell</t>
  </si>
  <si>
    <t>Hough</t>
  </si>
  <si>
    <t>4A (5)</t>
  </si>
  <si>
    <t>Hunt</t>
  </si>
  <si>
    <t>Huss, Hunter</t>
  </si>
  <si>
    <t>Independence</t>
  </si>
  <si>
    <t>Jacksonville</t>
  </si>
  <si>
    <t>3A (5)</t>
  </si>
  <si>
    <t>Jamesville</t>
  </si>
  <si>
    <t>Jefferson, Thomas</t>
  </si>
  <si>
    <t>Jones</t>
  </si>
  <si>
    <t>Jordan, C.E.</t>
  </si>
  <si>
    <t>Jordan-Matthews</t>
  </si>
  <si>
    <t xml:space="preserve">2A (2) </t>
  </si>
  <si>
    <t>Kenan, James</t>
  </si>
  <si>
    <t>Kestrel Heights</t>
  </si>
  <si>
    <t>Kings Mountain</t>
  </si>
  <si>
    <t>Kinston</t>
  </si>
  <si>
    <t>KIPP Pride</t>
  </si>
  <si>
    <t>Knapp</t>
  </si>
  <si>
    <t>Knightdale</t>
  </si>
  <si>
    <t>Lake Norman</t>
  </si>
  <si>
    <t>Lake Norman Charter</t>
  </si>
  <si>
    <t>Lakewood</t>
  </si>
  <si>
    <t>Laney</t>
  </si>
  <si>
    <t>Ledford</t>
  </si>
  <si>
    <t>Lee County</t>
  </si>
  <si>
    <t>Leesville Road</t>
  </si>
  <si>
    <t>Lejeune</t>
  </si>
  <si>
    <t>Lexington</t>
  </si>
  <si>
    <t>Lillington</t>
  </si>
  <si>
    <t>Lincolnton</t>
  </si>
  <si>
    <t>Littlefield</t>
  </si>
  <si>
    <t>Louisburg</t>
  </si>
  <si>
    <t>Lumberton</t>
  </si>
  <si>
    <t>Madison</t>
  </si>
  <si>
    <t>Madison-Mayodan</t>
  </si>
  <si>
    <t>Maiden</t>
  </si>
  <si>
    <t>2AA *1)</t>
  </si>
  <si>
    <t>Mallard Creek</t>
  </si>
  <si>
    <t>Manteo</t>
  </si>
  <si>
    <t>Martin County</t>
  </si>
  <si>
    <t>Marvin Ridge</t>
  </si>
  <si>
    <t>Mattamuskeet</t>
  </si>
  <si>
    <t>Maxton</t>
  </si>
  <si>
    <t>McDowell County</t>
  </si>
  <si>
    <t>McMichael, Dalton</t>
  </si>
  <si>
    <t>Middle Creek</t>
  </si>
  <si>
    <t>Midway</t>
  </si>
  <si>
    <t>Millbrook</t>
  </si>
  <si>
    <t>Mitchell</t>
  </si>
  <si>
    <t>Monroe</t>
  </si>
  <si>
    <t>Mooresville</t>
  </si>
  <si>
    <t>Morehead</t>
  </si>
  <si>
    <t>Mount Airy</t>
  </si>
  <si>
    <t>Mount Pleasant</t>
  </si>
  <si>
    <t>Mount Tabor</t>
  </si>
  <si>
    <t>Mountain Heritage</t>
  </si>
  <si>
    <t>Mountain Island Charter</t>
  </si>
  <si>
    <t>Murfreesboro</t>
  </si>
  <si>
    <t>Murphy</t>
  </si>
  <si>
    <t>Myers Park</t>
  </si>
  <si>
    <t>Nash Central</t>
  </si>
  <si>
    <t>NCSSM- Durham</t>
  </si>
  <si>
    <t>NCSSM- Morganton</t>
  </si>
  <si>
    <t>New Bern</t>
  </si>
  <si>
    <t>New Hanover</t>
  </si>
  <si>
    <t>Newton-Conover</t>
  </si>
  <si>
    <t>Norlina</t>
  </si>
  <si>
    <t>North Brunswick</t>
  </si>
  <si>
    <t>North Buncombe</t>
  </si>
  <si>
    <t>North Davidson</t>
  </si>
  <si>
    <t>North Duplin</t>
  </si>
  <si>
    <t>2A DII (3*)</t>
  </si>
  <si>
    <t>North Edgecombe</t>
  </si>
  <si>
    <t>North Forsyth</t>
  </si>
  <si>
    <t>North Gaston</t>
  </si>
  <si>
    <t>North Henderson</t>
  </si>
  <si>
    <t>North Iredell</t>
  </si>
  <si>
    <t>North Johnston</t>
  </si>
  <si>
    <t>North Lenoir</t>
  </si>
  <si>
    <t>North Lincoln</t>
  </si>
  <si>
    <t xml:space="preserve">2AA (3) </t>
  </si>
  <si>
    <t>North Mecklenburg</t>
  </si>
  <si>
    <t>North Moore</t>
  </si>
  <si>
    <t>North Pitt</t>
  </si>
  <si>
    <t>North Rowan</t>
  </si>
  <si>
    <t>2A (Q)</t>
  </si>
  <si>
    <t>North Stanly</t>
  </si>
  <si>
    <t>North Stokes</t>
  </si>
  <si>
    <t>North Surry</t>
  </si>
  <si>
    <t>North Wilkes</t>
  </si>
  <si>
    <t>Northampton</t>
  </si>
  <si>
    <t>Northampton-East</t>
  </si>
  <si>
    <t>Northampton-West</t>
  </si>
  <si>
    <t>Northeast Guilford</t>
  </si>
  <si>
    <t>Northeastern</t>
  </si>
  <si>
    <t>Northern Guilford</t>
  </si>
  <si>
    <t>Northern Durham</t>
  </si>
  <si>
    <t>Northern Nash</t>
  </si>
  <si>
    <t>Northern Vance</t>
  </si>
  <si>
    <t>Northside-Pinetown</t>
  </si>
  <si>
    <t>Northside-Jacksonville</t>
  </si>
  <si>
    <t>Northwest Ashe</t>
  </si>
  <si>
    <t>Northwest Cabarrus</t>
  </si>
  <si>
    <t>Northwest Guilford</t>
  </si>
  <si>
    <t>Northwest Halifax</t>
  </si>
  <si>
    <t>Northwood</t>
  </si>
  <si>
    <t>Oak Grove</t>
  </si>
  <si>
    <t>Olympic</t>
  </si>
  <si>
    <t xml:space="preserve">Orange </t>
  </si>
  <si>
    <t>Orrum</t>
  </si>
  <si>
    <t>Overhills</t>
  </si>
  <si>
    <t>Owen, Charles D.</t>
  </si>
  <si>
    <t>Page</t>
  </si>
  <si>
    <t>Palisades</t>
  </si>
  <si>
    <t>Pamlico</t>
  </si>
  <si>
    <t>Panther Creek</t>
  </si>
  <si>
    <t>Parkland</t>
  </si>
  <si>
    <t>Parkwood</t>
  </si>
  <si>
    <t>Pasquotank</t>
  </si>
  <si>
    <t>Patton</t>
  </si>
  <si>
    <t>Pender County</t>
  </si>
  <si>
    <t>Perquimans</t>
  </si>
  <si>
    <t>Person</t>
  </si>
  <si>
    <t>Piedmont</t>
  </si>
  <si>
    <t>Piedmont Classical</t>
  </si>
  <si>
    <t>Pine Forest</t>
  </si>
  <si>
    <t>Pine Lake Prep</t>
  </si>
  <si>
    <t>Pinecrest</t>
  </si>
  <si>
    <t>Pisgah</t>
  </si>
  <si>
    <t>Plymouth</t>
  </si>
  <si>
    <t>Polk County</t>
  </si>
  <si>
    <t>1AA (3*)</t>
  </si>
  <si>
    <t>Porter Ridge</t>
  </si>
  <si>
    <t>Princeton</t>
  </si>
  <si>
    <t>Prospect</t>
  </si>
  <si>
    <t>Providence</t>
  </si>
  <si>
    <t>Providence Grove</t>
  </si>
  <si>
    <t>R-S Central</t>
  </si>
  <si>
    <t>Ragsdale</t>
  </si>
  <si>
    <t>3A(1)</t>
  </si>
  <si>
    <t>Randleman</t>
  </si>
  <si>
    <t>Reagan</t>
  </si>
  <si>
    <t>Red Springs</t>
  </si>
  <si>
    <t>Reidsville</t>
  </si>
  <si>
    <t>Reynolds, A.C.</t>
  </si>
  <si>
    <t>Reynolds, R.J.</t>
  </si>
  <si>
    <t>Richlands</t>
  </si>
  <si>
    <t>Richmond County</t>
  </si>
  <si>
    <t>Riverside-Durham</t>
  </si>
  <si>
    <t>Riverside-Martin</t>
  </si>
  <si>
    <t>Roanoke</t>
  </si>
  <si>
    <t>Roanoke Rapids</t>
  </si>
  <si>
    <t>Robbinsville</t>
  </si>
  <si>
    <t>Roberson, T.C.</t>
  </si>
  <si>
    <t>Robersonville</t>
  </si>
  <si>
    <t>Robinson, Jay M.</t>
  </si>
  <si>
    <t>Rock Ridge</t>
  </si>
  <si>
    <t>Rockingham County</t>
  </si>
  <si>
    <t>Rocky Mount</t>
  </si>
  <si>
    <t>Rocky Mount Prep</t>
  </si>
  <si>
    <t>Rocky River</t>
  </si>
  <si>
    <t>Rolesville</t>
  </si>
  <si>
    <t>Rose, J.H.</t>
  </si>
  <si>
    <t>Roseboro-Salemburg</t>
  </si>
  <si>
    <t>Rosewood</t>
  </si>
  <si>
    <t>Rosman</t>
  </si>
  <si>
    <t>Ross, Reid</t>
  </si>
  <si>
    <t>Rowland</t>
  </si>
  <si>
    <t>Salisbury</t>
  </si>
  <si>
    <t>Sanderson</t>
  </si>
  <si>
    <t>Sanford</t>
  </si>
  <si>
    <t>Terry Sanford</t>
  </si>
  <si>
    <t>Saratoga</t>
  </si>
  <si>
    <t>Scotland County</t>
  </si>
  <si>
    <t>Seventy-First</t>
  </si>
  <si>
    <t>4A (CoSC)</t>
  </si>
  <si>
    <t>Shelby</t>
  </si>
  <si>
    <t xml:space="preserve">Smith, Ben L. </t>
  </si>
  <si>
    <t>Smith, E.E.</t>
  </si>
  <si>
    <t>Smithfield-Selma</t>
  </si>
  <si>
    <t>Smoky Mountain</t>
  </si>
  <si>
    <t>South Brunswick</t>
  </si>
  <si>
    <t>South Caldwell</t>
  </si>
  <si>
    <t>South Central</t>
  </si>
  <si>
    <t>South Columbus</t>
  </si>
  <si>
    <t>South Creek</t>
  </si>
  <si>
    <t>South Davidson</t>
  </si>
  <si>
    <t>South Garner</t>
  </si>
  <si>
    <t>South Granville</t>
  </si>
  <si>
    <t>South Iredell</t>
  </si>
  <si>
    <t>South Johnston</t>
  </si>
  <si>
    <t>South Lenoir</t>
  </si>
  <si>
    <t>South Mecklenburg</t>
  </si>
  <si>
    <t>South Point</t>
  </si>
  <si>
    <t>South Robeson</t>
  </si>
  <si>
    <t>South Rowan</t>
  </si>
  <si>
    <t>South Stanly</t>
  </si>
  <si>
    <t>South Stokes</t>
  </si>
  <si>
    <t>South View</t>
  </si>
  <si>
    <t>Southeast Alamance</t>
  </si>
  <si>
    <t>Southeast Guilford</t>
  </si>
  <si>
    <t>Southeast Halifax</t>
  </si>
  <si>
    <t>Southeast Raleigh</t>
  </si>
  <si>
    <t>Southern Alamance</t>
  </si>
  <si>
    <t>Southern Durham</t>
  </si>
  <si>
    <t>Southern Guilford</t>
  </si>
  <si>
    <t>Southern Lee</t>
  </si>
  <si>
    <t>Southern Nash</t>
  </si>
  <si>
    <t>Southern Vance</t>
  </si>
  <si>
    <t>Southern Wayne</t>
  </si>
  <si>
    <t>Southside</t>
  </si>
  <si>
    <t>Southwest Edgecombe</t>
  </si>
  <si>
    <t>Southwest Guilford</t>
  </si>
  <si>
    <t>Southwest Onslow</t>
  </si>
  <si>
    <t>Southwestern Randolph</t>
  </si>
  <si>
    <t>Spring Creek</t>
  </si>
  <si>
    <t>St. Pauls</t>
  </si>
  <si>
    <t>St. Stephens</t>
  </si>
  <si>
    <t>Starmount</t>
  </si>
  <si>
    <t>Statesville</t>
  </si>
  <si>
    <t>Stoneville</t>
  </si>
  <si>
    <t>Sun Valley</t>
  </si>
  <si>
    <t>Surry Central</t>
  </si>
  <si>
    <t>Swain County</t>
  </si>
  <si>
    <t>Swansboro</t>
  </si>
  <si>
    <t>Swett, Purnell</t>
  </si>
  <si>
    <t>Sylva-Webster</t>
  </si>
  <si>
    <t>Tabor City</t>
  </si>
  <si>
    <t>2A DII (3)</t>
  </si>
  <si>
    <t>Tar Heel</t>
  </si>
  <si>
    <t>Tarboro</t>
  </si>
  <si>
    <t>1A (RC*)</t>
  </si>
  <si>
    <t>Thomasville</t>
  </si>
  <si>
    <t>Topsail</t>
  </si>
  <si>
    <t>Trask, Heide</t>
  </si>
  <si>
    <t>Triad Math &amp; Science Academy</t>
  </si>
  <si>
    <t>Trinity</t>
  </si>
  <si>
    <t>Triton</t>
  </si>
  <si>
    <t>Tryon</t>
  </si>
  <si>
    <t>Tuscola</t>
  </si>
  <si>
    <t>Union</t>
  </si>
  <si>
    <t>Union Academy</t>
  </si>
  <si>
    <t>Union Pines</t>
  </si>
  <si>
    <t>Vance (Kitrell)</t>
  </si>
  <si>
    <t>Vance County</t>
  </si>
  <si>
    <t>Voyager Academy</t>
  </si>
  <si>
    <t>Waddell, E.E.</t>
  </si>
  <si>
    <t>Wake Forest (-Rolesville)</t>
  </si>
  <si>
    <t>Wake Prep</t>
  </si>
  <si>
    <t>Wakefield</t>
  </si>
  <si>
    <t>Walkertown</t>
  </si>
  <si>
    <t>Wallace-Rose Hill</t>
  </si>
  <si>
    <t>2A DII (RC*)</t>
  </si>
  <si>
    <t>Warren County</t>
  </si>
  <si>
    <t>Washington</t>
  </si>
  <si>
    <t>Washington County</t>
  </si>
  <si>
    <t>Watauga</t>
  </si>
  <si>
    <t>Webb, J.F.</t>
  </si>
  <si>
    <t>4A (1)-</t>
  </si>
  <si>
    <t>Weddington</t>
  </si>
  <si>
    <t>Weldon</t>
  </si>
  <si>
    <t>West Bladen</t>
  </si>
  <si>
    <t>West Brunswick</t>
  </si>
  <si>
    <t>West Caldwell</t>
  </si>
  <si>
    <t>West Carteret</t>
  </si>
  <si>
    <t>West Charlotte</t>
  </si>
  <si>
    <t>West Columbus</t>
  </si>
  <si>
    <t xml:space="preserve"> </t>
  </si>
  <si>
    <t>West Craven</t>
  </si>
  <si>
    <t>West Davidson</t>
  </si>
  <si>
    <t>West Edgecombe</t>
  </si>
  <si>
    <t>West Forsyth</t>
  </si>
  <si>
    <t>West Henderson</t>
  </si>
  <si>
    <t>West Iredell</t>
  </si>
  <si>
    <t>West Johnston</t>
  </si>
  <si>
    <t>West Lincoln</t>
  </si>
  <si>
    <t>West Mecklenburg</t>
  </si>
  <si>
    <t>West Montgomery</t>
  </si>
  <si>
    <t>West Rowan</t>
  </si>
  <si>
    <t>West Stanly</t>
  </si>
  <si>
    <t>West Stokes</t>
  </si>
  <si>
    <t>West Wilkes</t>
  </si>
  <si>
    <t>Western Alamance</t>
  </si>
  <si>
    <t>Western Guilford</t>
  </si>
  <si>
    <t>Western Harnett</t>
  </si>
  <si>
    <t>Westover</t>
  </si>
  <si>
    <t>Wheatmore</t>
  </si>
  <si>
    <t>White Oak</t>
  </si>
  <si>
    <t>Whiteville</t>
  </si>
  <si>
    <t>Wilkes Central</t>
  </si>
  <si>
    <t>Wilkinson, John</t>
  </si>
  <si>
    <t>Williams, Walter</t>
  </si>
  <si>
    <t>Williamston</t>
  </si>
  <si>
    <t>Wilson Prep</t>
  </si>
  <si>
    <t>Winston-Salem Prep</t>
  </si>
  <si>
    <t>Zebulon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</si>
</sst>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.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49" fontId="0" fillId="0" borderId="0" xfId="0" applyNumberFormat="1"/>
    <xf numFmtId="49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B40A9-4F52-D74D-8245-7D9CE63596D5}">
  <dimension ref="A1:BG452"/>
  <sheetViews>
    <sheetView tabSelected="1" zoomScaleNormal="100" workbookViewId="0">
      <pane ySplit="1" topLeftCell="A143" activePane="bottomLeft" state="frozen"/>
      <selection pane="bottomLeft" activeCell="A160" sqref="A160"/>
    </sheetView>
  </sheetViews>
  <sheetFormatPr baseColWidth="10" defaultColWidth="11" defaultRowHeight="16" x14ac:dyDescent="0.2"/>
  <cols>
    <col min="1" max="1" width="26.83203125" bestFit="1" customWidth="1"/>
    <col min="2" max="2" width="13" customWidth="1"/>
    <col min="3" max="3" width="10.83203125" customWidth="1"/>
    <col min="4" max="4" width="8.1640625" style="8" customWidth="1"/>
    <col min="5" max="5" width="8.5" bestFit="1" customWidth="1"/>
    <col min="6" max="10" width="10.83203125" style="5" customWidth="1"/>
    <col min="11" max="11" width="10.83203125" customWidth="1"/>
    <col min="12" max="12" width="10.83203125" style="5" customWidth="1"/>
    <col min="13" max="13" width="10.83203125" customWidth="1"/>
    <col min="14" max="15" width="10.83203125" style="5" customWidth="1"/>
    <col min="16" max="17" width="10.83203125" customWidth="1"/>
    <col min="18" max="18" width="10.83203125" style="5" customWidth="1"/>
    <col min="19" max="52" width="10.83203125" customWidth="1"/>
    <col min="54" max="54" width="3.1640625" customWidth="1"/>
    <col min="55" max="55" width="4.1640625" customWidth="1"/>
    <col min="56" max="56" width="3.1640625" customWidth="1"/>
    <col min="57" max="57" width="2.1640625" customWidth="1"/>
    <col min="58" max="58" width="4.6640625" customWidth="1"/>
    <col min="59" max="59" width="5.1640625" customWidth="1"/>
  </cols>
  <sheetData>
    <row r="1" spans="1:59" x14ac:dyDescent="0.2">
      <c r="B1" s="7">
        <v>2023</v>
      </c>
      <c r="C1" s="10">
        <v>2022</v>
      </c>
      <c r="D1" s="9">
        <v>2021</v>
      </c>
      <c r="E1" s="7">
        <v>2020</v>
      </c>
      <c r="F1" s="4">
        <v>2019</v>
      </c>
      <c r="G1" s="4">
        <v>2018</v>
      </c>
      <c r="H1" s="4">
        <v>2017</v>
      </c>
      <c r="I1" s="4">
        <v>2016</v>
      </c>
      <c r="J1" s="4">
        <v>2015</v>
      </c>
      <c r="K1" s="4">
        <v>2014</v>
      </c>
      <c r="L1" s="4">
        <v>2013</v>
      </c>
      <c r="M1" s="4">
        <v>2012</v>
      </c>
      <c r="N1" s="4">
        <v>2011</v>
      </c>
      <c r="O1" s="4">
        <v>2010</v>
      </c>
      <c r="P1" s="4">
        <v>2009</v>
      </c>
      <c r="Q1" s="4">
        <v>2008</v>
      </c>
      <c r="R1" s="4">
        <v>2007</v>
      </c>
      <c r="S1" s="4">
        <v>2006</v>
      </c>
      <c r="T1" s="4">
        <v>2005</v>
      </c>
      <c r="U1" s="4">
        <v>2004</v>
      </c>
      <c r="V1" s="4">
        <v>2003</v>
      </c>
      <c r="W1" s="4">
        <v>2002</v>
      </c>
      <c r="X1" s="4">
        <v>2001</v>
      </c>
      <c r="Y1" s="4">
        <v>2000</v>
      </c>
      <c r="Z1" s="4">
        <v>1999</v>
      </c>
      <c r="AA1" s="4">
        <v>1998</v>
      </c>
      <c r="AB1" s="4">
        <v>1997</v>
      </c>
      <c r="AC1" s="4">
        <v>1996</v>
      </c>
      <c r="AD1" s="4">
        <v>1995</v>
      </c>
      <c r="AE1" s="4">
        <v>1994</v>
      </c>
      <c r="AF1" s="4">
        <v>1993</v>
      </c>
      <c r="AG1" s="4">
        <v>1992</v>
      </c>
      <c r="AH1" s="4">
        <v>1991</v>
      </c>
      <c r="AI1" s="4">
        <v>1990</v>
      </c>
      <c r="AJ1" s="4">
        <v>1989</v>
      </c>
      <c r="AK1" s="4">
        <v>1988</v>
      </c>
      <c r="AL1" s="4">
        <v>1987</v>
      </c>
      <c r="AM1" s="4">
        <v>1986</v>
      </c>
      <c r="AN1" s="4">
        <v>1985</v>
      </c>
      <c r="AO1" s="4">
        <v>1984</v>
      </c>
      <c r="AP1" s="4">
        <v>1983</v>
      </c>
      <c r="AQ1" s="4">
        <v>1982</v>
      </c>
      <c r="AR1" s="4">
        <v>1981</v>
      </c>
      <c r="AS1" s="4">
        <v>1980</v>
      </c>
      <c r="AT1" s="4">
        <v>1979</v>
      </c>
      <c r="AU1" s="4">
        <v>1978</v>
      </c>
      <c r="AV1" s="4">
        <v>1977</v>
      </c>
      <c r="AW1" s="4">
        <v>1976</v>
      </c>
      <c r="AX1" s="4">
        <v>1975</v>
      </c>
      <c r="AY1" s="4">
        <v>1974</v>
      </c>
      <c r="AZ1" s="4">
        <v>1973</v>
      </c>
      <c r="BA1" s="4">
        <v>1972</v>
      </c>
      <c r="BB1" t="s">
        <v>0</v>
      </c>
      <c r="BC1" t="s">
        <v>1</v>
      </c>
      <c r="BD1" t="s">
        <v>2</v>
      </c>
      <c r="BE1" t="s">
        <v>3</v>
      </c>
      <c r="BF1" t="s">
        <v>4</v>
      </c>
      <c r="BG1" t="s">
        <v>5</v>
      </c>
    </row>
    <row r="2" spans="1:59" x14ac:dyDescent="0.2">
      <c r="A2" s="1" t="s">
        <v>6</v>
      </c>
      <c r="AI2" t="s">
        <v>7</v>
      </c>
      <c r="AJ2" t="s">
        <v>7</v>
      </c>
      <c r="AR2" t="s">
        <v>8</v>
      </c>
      <c r="BB2" s="2">
        <v>3</v>
      </c>
      <c r="BC2" s="2">
        <v>0</v>
      </c>
      <c r="BD2" s="2">
        <v>3</v>
      </c>
      <c r="BE2" s="2">
        <v>0</v>
      </c>
      <c r="BF2" s="3">
        <f>BC2/(BC2+BD2+BE2)</f>
        <v>0</v>
      </c>
      <c r="BG2" s="2">
        <v>1990</v>
      </c>
    </row>
    <row r="3" spans="1:59" x14ac:dyDescent="0.2">
      <c r="A3" s="1" t="s">
        <v>9</v>
      </c>
      <c r="AL3" t="s">
        <v>10</v>
      </c>
      <c r="AM3" t="s">
        <v>11</v>
      </c>
      <c r="AN3" t="s">
        <v>12</v>
      </c>
      <c r="AT3" t="s">
        <v>13</v>
      </c>
      <c r="AY3" t="s">
        <v>13</v>
      </c>
      <c r="AZ3" t="s">
        <v>14</v>
      </c>
      <c r="BB3" s="2">
        <v>6</v>
      </c>
      <c r="BC3" s="2">
        <v>14</v>
      </c>
      <c r="BD3" s="2">
        <v>6</v>
      </c>
      <c r="BE3" s="2">
        <v>0</v>
      </c>
      <c r="BF3" s="3">
        <f>BC3/(BC3+BD3+BE3)</f>
        <v>0.7</v>
      </c>
      <c r="BG3" s="2">
        <v>1987</v>
      </c>
    </row>
    <row r="4" spans="1:59" x14ac:dyDescent="0.2">
      <c r="A4" s="1" t="s">
        <v>15</v>
      </c>
      <c r="B4" t="s">
        <v>16</v>
      </c>
      <c r="C4" t="s">
        <v>7</v>
      </c>
      <c r="D4" s="8" t="s">
        <v>7</v>
      </c>
      <c r="F4" s="5" t="s">
        <v>16</v>
      </c>
      <c r="G4" s="5" t="s">
        <v>7</v>
      </c>
      <c r="H4" s="5" t="s">
        <v>7</v>
      </c>
      <c r="J4" s="5" t="s">
        <v>7</v>
      </c>
      <c r="L4" s="5" t="s">
        <v>17</v>
      </c>
      <c r="M4" s="5" t="s">
        <v>17</v>
      </c>
      <c r="N4" s="5" t="s">
        <v>17</v>
      </c>
      <c r="O4" s="5" t="s">
        <v>18</v>
      </c>
      <c r="P4" s="5" t="s">
        <v>18</v>
      </c>
      <c r="Q4" s="5" t="s">
        <v>19</v>
      </c>
      <c r="R4" s="5" t="s">
        <v>20</v>
      </c>
      <c r="S4" s="5" t="s">
        <v>21</v>
      </c>
      <c r="T4" s="5" t="s">
        <v>22</v>
      </c>
      <c r="U4" s="5" t="s">
        <v>19</v>
      </c>
      <c r="V4" s="5" t="s">
        <v>18</v>
      </c>
      <c r="W4" s="5" t="s">
        <v>18</v>
      </c>
      <c r="X4" s="5" t="s">
        <v>18</v>
      </c>
      <c r="Y4" s="5" t="s">
        <v>23</v>
      </c>
      <c r="Z4" s="5" t="s">
        <v>7</v>
      </c>
      <c r="AA4" s="5" t="s">
        <v>16</v>
      </c>
      <c r="AB4" s="5" t="s">
        <v>7</v>
      </c>
      <c r="AC4" s="5" t="s">
        <v>12</v>
      </c>
      <c r="AE4" s="5" t="s">
        <v>24</v>
      </c>
      <c r="AK4" t="s">
        <v>10</v>
      </c>
      <c r="AN4" t="s">
        <v>10</v>
      </c>
      <c r="BB4" s="2">
        <v>24</v>
      </c>
      <c r="BC4" s="2">
        <v>49</v>
      </c>
      <c r="BD4" s="2">
        <v>19</v>
      </c>
      <c r="BE4" s="2">
        <v>0</v>
      </c>
      <c r="BF4" s="3">
        <f t="shared" ref="BF4:BF71" si="0">BC4/(BC4+BD4+BE4)</f>
        <v>0.72058823529411764</v>
      </c>
      <c r="BG4" s="2">
        <v>2019</v>
      </c>
    </row>
    <row r="5" spans="1:59" x14ac:dyDescent="0.2">
      <c r="A5" s="1" t="s">
        <v>25</v>
      </c>
      <c r="B5" t="s">
        <v>26</v>
      </c>
      <c r="E5" t="s">
        <v>27</v>
      </c>
      <c r="F5" s="5" t="s">
        <v>27</v>
      </c>
      <c r="G5" s="5" t="s">
        <v>27</v>
      </c>
      <c r="H5" s="5" t="s">
        <v>27</v>
      </c>
      <c r="I5" s="5" t="s">
        <v>26</v>
      </c>
      <c r="L5" s="5" t="s">
        <v>26</v>
      </c>
      <c r="M5" s="5" t="s">
        <v>26</v>
      </c>
      <c r="N5" s="5" t="s">
        <v>26</v>
      </c>
      <c r="O5" s="5" t="s">
        <v>26</v>
      </c>
      <c r="P5" s="5" t="s">
        <v>28</v>
      </c>
      <c r="R5" s="5" t="s">
        <v>26</v>
      </c>
      <c r="S5" s="5" t="s">
        <v>28</v>
      </c>
      <c r="T5" s="5" t="s">
        <v>26</v>
      </c>
      <c r="U5" s="5" t="s">
        <v>28</v>
      </c>
      <c r="V5" s="5" t="s">
        <v>26</v>
      </c>
      <c r="Z5" t="s">
        <v>26</v>
      </c>
      <c r="AG5" t="s">
        <v>26</v>
      </c>
      <c r="AP5" t="s">
        <v>29</v>
      </c>
      <c r="AQ5" t="s">
        <v>30</v>
      </c>
      <c r="AR5" t="s">
        <v>31</v>
      </c>
      <c r="BB5" s="2">
        <v>19</v>
      </c>
      <c r="BC5" s="2">
        <v>4</v>
      </c>
      <c r="BD5" s="2">
        <v>19</v>
      </c>
      <c r="BE5" s="2">
        <v>0</v>
      </c>
      <c r="BF5" s="3">
        <f t="shared" si="0"/>
        <v>0.17391304347826086</v>
      </c>
      <c r="BG5" s="2">
        <v>2019</v>
      </c>
    </row>
    <row r="6" spans="1:59" x14ac:dyDescent="0.2">
      <c r="A6" s="1" t="s">
        <v>32</v>
      </c>
      <c r="B6" t="s">
        <v>7</v>
      </c>
      <c r="C6" t="s">
        <v>7</v>
      </c>
      <c r="D6" s="8" t="s">
        <v>7</v>
      </c>
      <c r="F6" s="5" t="s">
        <v>16</v>
      </c>
      <c r="G6" s="5" t="s">
        <v>16</v>
      </c>
      <c r="H6" s="5" t="s">
        <v>7</v>
      </c>
      <c r="I6" s="5" t="s">
        <v>7</v>
      </c>
      <c r="J6" s="5" t="s">
        <v>7</v>
      </c>
      <c r="K6" s="5" t="s">
        <v>17</v>
      </c>
      <c r="L6" s="5" t="s">
        <v>16</v>
      </c>
      <c r="M6" s="5" t="s">
        <v>7</v>
      </c>
      <c r="N6" s="5" t="s">
        <v>7</v>
      </c>
      <c r="P6" s="5" t="s">
        <v>7</v>
      </c>
      <c r="Q6" s="5" t="s">
        <v>7</v>
      </c>
      <c r="R6" s="5" t="s">
        <v>7</v>
      </c>
      <c r="V6" t="s">
        <v>7</v>
      </c>
      <c r="W6" t="s">
        <v>7</v>
      </c>
      <c r="X6" t="s">
        <v>7</v>
      </c>
      <c r="AC6" t="s">
        <v>16</v>
      </c>
      <c r="AE6" t="s">
        <v>7</v>
      </c>
      <c r="AF6" t="s">
        <v>7</v>
      </c>
      <c r="AG6" t="s">
        <v>7</v>
      </c>
      <c r="AI6" t="s">
        <v>7</v>
      </c>
      <c r="AK6" t="s">
        <v>7</v>
      </c>
      <c r="AL6" t="s">
        <v>7</v>
      </c>
      <c r="AM6" t="s">
        <v>7</v>
      </c>
      <c r="AO6" t="s">
        <v>10</v>
      </c>
      <c r="AV6" t="s">
        <v>10</v>
      </c>
      <c r="AW6" t="s">
        <v>33</v>
      </c>
      <c r="AX6" t="s">
        <v>10</v>
      </c>
      <c r="AY6" t="s">
        <v>24</v>
      </c>
      <c r="BB6" s="2">
        <v>28</v>
      </c>
      <c r="BC6" s="2">
        <v>11</v>
      </c>
      <c r="BD6" s="2">
        <v>28</v>
      </c>
      <c r="BE6" s="2">
        <v>0</v>
      </c>
      <c r="BF6" s="3">
        <f t="shared" si="0"/>
        <v>0.28205128205128205</v>
      </c>
      <c r="BG6" s="2">
        <v>2019</v>
      </c>
    </row>
    <row r="7" spans="1:59" x14ac:dyDescent="0.2">
      <c r="A7" s="1" t="s">
        <v>34</v>
      </c>
      <c r="BA7" t="s">
        <v>24</v>
      </c>
      <c r="BB7" s="2">
        <v>1</v>
      </c>
      <c r="BC7" s="2">
        <v>1</v>
      </c>
      <c r="BD7" s="2">
        <v>1</v>
      </c>
      <c r="BE7" s="2">
        <v>0</v>
      </c>
      <c r="BF7" s="3">
        <f t="shared" si="0"/>
        <v>0.5</v>
      </c>
      <c r="BG7" s="2">
        <v>1972</v>
      </c>
    </row>
    <row r="8" spans="1:59" x14ac:dyDescent="0.2">
      <c r="A8" s="1" t="s">
        <v>35</v>
      </c>
      <c r="B8" t="s">
        <v>7</v>
      </c>
      <c r="C8" t="s">
        <v>17</v>
      </c>
      <c r="D8" s="8" t="s">
        <v>16</v>
      </c>
      <c r="E8" t="s">
        <v>7</v>
      </c>
      <c r="F8" s="5" t="s">
        <v>16</v>
      </c>
      <c r="I8" s="5" t="s">
        <v>7</v>
      </c>
      <c r="J8" s="5" t="s">
        <v>16</v>
      </c>
      <c r="K8" s="5" t="s">
        <v>7</v>
      </c>
      <c r="L8" s="5" t="s">
        <v>16</v>
      </c>
      <c r="N8" s="5" t="s">
        <v>23</v>
      </c>
      <c r="O8" s="5" t="s">
        <v>16</v>
      </c>
      <c r="R8" s="5" t="s">
        <v>7</v>
      </c>
      <c r="U8" t="s">
        <v>7</v>
      </c>
      <c r="V8" t="s">
        <v>7</v>
      </c>
      <c r="W8" t="s">
        <v>7</v>
      </c>
      <c r="X8" t="s">
        <v>7</v>
      </c>
      <c r="AC8" t="s">
        <v>30</v>
      </c>
      <c r="AD8" t="s">
        <v>16</v>
      </c>
      <c r="AE8" t="s">
        <v>16</v>
      </c>
      <c r="AJ8" t="s">
        <v>16</v>
      </c>
      <c r="AK8" t="s">
        <v>7</v>
      </c>
      <c r="AN8" t="s">
        <v>7</v>
      </c>
      <c r="AP8" t="s">
        <v>7</v>
      </c>
      <c r="BB8" s="2">
        <v>16</v>
      </c>
      <c r="BC8" s="2">
        <v>8</v>
      </c>
      <c r="BD8" s="2">
        <v>16</v>
      </c>
      <c r="BE8" s="2">
        <v>0</v>
      </c>
      <c r="BF8" s="3">
        <f t="shared" si="0"/>
        <v>0.33333333333333331</v>
      </c>
      <c r="BG8" s="2">
        <v>2019</v>
      </c>
    </row>
    <row r="9" spans="1:59" x14ac:dyDescent="0.2">
      <c r="A9" s="1" t="s">
        <v>36</v>
      </c>
      <c r="B9" t="s">
        <v>10</v>
      </c>
      <c r="H9" s="5" t="s">
        <v>37</v>
      </c>
      <c r="I9" s="5" t="s">
        <v>38</v>
      </c>
      <c r="J9" s="5" t="s">
        <v>39</v>
      </c>
      <c r="K9" s="5" t="s">
        <v>37</v>
      </c>
      <c r="L9" s="5" t="s">
        <v>40</v>
      </c>
      <c r="M9" s="5" t="s">
        <v>39</v>
      </c>
      <c r="N9" s="5" t="s">
        <v>37</v>
      </c>
      <c r="O9" s="5" t="s">
        <v>38</v>
      </c>
      <c r="P9" s="5" t="s">
        <v>37</v>
      </c>
      <c r="Q9" s="5" t="s">
        <v>29</v>
      </c>
      <c r="R9" s="5" t="s">
        <v>30</v>
      </c>
      <c r="S9" s="5" t="s">
        <v>30</v>
      </c>
      <c r="T9" s="5" t="s">
        <v>41</v>
      </c>
      <c r="U9" s="5" t="s">
        <v>39</v>
      </c>
      <c r="V9" s="5" t="s">
        <v>39</v>
      </c>
      <c r="W9" s="5" t="s">
        <v>42</v>
      </c>
      <c r="X9" s="5" t="s">
        <v>12</v>
      </c>
      <c r="Y9" s="5" t="s">
        <v>29</v>
      </c>
      <c r="Z9" s="5" t="s">
        <v>30</v>
      </c>
      <c r="AB9" s="5" t="s">
        <v>30</v>
      </c>
      <c r="AE9" t="s">
        <v>30</v>
      </c>
      <c r="AF9" t="s">
        <v>13</v>
      </c>
      <c r="AG9" t="s">
        <v>41</v>
      </c>
      <c r="AH9" t="s">
        <v>43</v>
      </c>
      <c r="AI9" t="s">
        <v>14</v>
      </c>
      <c r="AJ9" t="s">
        <v>30</v>
      </c>
      <c r="AK9" t="s">
        <v>14</v>
      </c>
      <c r="AL9" t="s">
        <v>30</v>
      </c>
      <c r="AM9" t="s">
        <v>30</v>
      </c>
      <c r="AN9" t="s">
        <v>30</v>
      </c>
      <c r="AO9" t="s">
        <v>28</v>
      </c>
      <c r="AP9" t="s">
        <v>26</v>
      </c>
      <c r="AQ9" t="s">
        <v>28</v>
      </c>
      <c r="AR9" t="s">
        <v>44</v>
      </c>
      <c r="AT9" t="s">
        <v>26</v>
      </c>
      <c r="AW9" t="s">
        <v>45</v>
      </c>
      <c r="AX9" t="s">
        <v>28</v>
      </c>
      <c r="AY9" t="s">
        <v>28</v>
      </c>
      <c r="AZ9" t="s">
        <v>26</v>
      </c>
      <c r="BA9" t="s">
        <v>45</v>
      </c>
      <c r="BB9" s="2">
        <v>41</v>
      </c>
      <c r="BC9" s="2">
        <v>54</v>
      </c>
      <c r="BD9" s="2">
        <v>37</v>
      </c>
      <c r="BE9" s="2">
        <v>0</v>
      </c>
      <c r="BF9" s="3">
        <f t="shared" si="0"/>
        <v>0.59340659340659341</v>
      </c>
      <c r="BG9" s="2">
        <v>2017</v>
      </c>
    </row>
    <row r="10" spans="1:59" x14ac:dyDescent="0.2">
      <c r="A10" s="1" t="s">
        <v>46</v>
      </c>
      <c r="AW10" t="s">
        <v>16</v>
      </c>
      <c r="BB10" s="2">
        <v>1</v>
      </c>
      <c r="BC10" s="2">
        <v>1</v>
      </c>
      <c r="BD10" s="2">
        <v>1</v>
      </c>
      <c r="BE10" s="2">
        <v>0</v>
      </c>
      <c r="BF10" s="3">
        <f t="shared" si="0"/>
        <v>0.5</v>
      </c>
      <c r="BG10" s="2">
        <v>1976</v>
      </c>
    </row>
    <row r="11" spans="1:59" x14ac:dyDescent="0.2">
      <c r="A11" s="1" t="s">
        <v>47</v>
      </c>
      <c r="B11" t="s">
        <v>10</v>
      </c>
      <c r="C11" t="s">
        <v>10</v>
      </c>
      <c r="H11" s="5" t="s">
        <v>37</v>
      </c>
      <c r="I11" s="5" t="s">
        <v>30</v>
      </c>
      <c r="L11" s="5" t="s">
        <v>29</v>
      </c>
      <c r="P11" t="s">
        <v>48</v>
      </c>
      <c r="Q11" t="s">
        <v>49</v>
      </c>
      <c r="R11" s="5" t="s">
        <v>14</v>
      </c>
      <c r="S11" s="5" t="s">
        <v>14</v>
      </c>
      <c r="T11" s="5" t="s">
        <v>29</v>
      </c>
      <c r="U11" s="5" t="s">
        <v>29</v>
      </c>
      <c r="V11" s="5" t="s">
        <v>30</v>
      </c>
      <c r="W11" s="5" t="s">
        <v>30</v>
      </c>
      <c r="X11" s="5" t="s">
        <v>30</v>
      </c>
      <c r="Y11" s="5" t="s">
        <v>50</v>
      </c>
      <c r="Z11" s="5" t="s">
        <v>44</v>
      </c>
      <c r="AC11" s="5" t="s">
        <v>26</v>
      </c>
      <c r="AD11" s="5" t="s">
        <v>28</v>
      </c>
      <c r="AE11" s="5" t="s">
        <v>44</v>
      </c>
      <c r="AG11" s="5" t="s">
        <v>44</v>
      </c>
      <c r="AI11" s="5" t="s">
        <v>26</v>
      </c>
      <c r="AJ11" t="s">
        <v>26</v>
      </c>
      <c r="BB11" s="2">
        <v>20</v>
      </c>
      <c r="BC11" s="2">
        <v>20</v>
      </c>
      <c r="BD11" s="2">
        <v>20</v>
      </c>
      <c r="BE11" s="2">
        <v>0</v>
      </c>
      <c r="BF11" s="3">
        <f t="shared" si="0"/>
        <v>0.5</v>
      </c>
      <c r="BG11" s="2">
        <v>2017</v>
      </c>
    </row>
    <row r="12" spans="1:59" x14ac:dyDescent="0.2">
      <c r="A12" s="1" t="s">
        <v>51</v>
      </c>
      <c r="B12" t="s">
        <v>26</v>
      </c>
      <c r="C12" t="s">
        <v>28</v>
      </c>
      <c r="K12" t="s">
        <v>52</v>
      </c>
      <c r="Q12" t="s">
        <v>53</v>
      </c>
      <c r="R12" s="5" t="s">
        <v>52</v>
      </c>
      <c r="S12" t="s">
        <v>52</v>
      </c>
      <c r="T12" t="s">
        <v>52</v>
      </c>
      <c r="U12" t="s">
        <v>54</v>
      </c>
      <c r="V12" t="s">
        <v>52</v>
      </c>
      <c r="W12" t="s">
        <v>54</v>
      </c>
      <c r="X12" t="s">
        <v>28</v>
      </c>
      <c r="Y12" t="s">
        <v>26</v>
      </c>
      <c r="AA12" t="s">
        <v>26</v>
      </c>
      <c r="AR12" t="s">
        <v>31</v>
      </c>
      <c r="AY12" t="s">
        <v>10</v>
      </c>
      <c r="BB12" s="2">
        <v>14</v>
      </c>
      <c r="BC12" s="2">
        <v>5</v>
      </c>
      <c r="BD12" s="2">
        <v>14</v>
      </c>
      <c r="BE12" s="2">
        <v>0</v>
      </c>
      <c r="BF12" s="3">
        <f t="shared" si="0"/>
        <v>0.26315789473684209</v>
      </c>
      <c r="BG12" s="2">
        <v>2014</v>
      </c>
    </row>
    <row r="13" spans="1:59" x14ac:dyDescent="0.2">
      <c r="A13" s="1" t="s">
        <v>55</v>
      </c>
      <c r="B13" t="s">
        <v>28</v>
      </c>
      <c r="E13" t="s">
        <v>52</v>
      </c>
      <c r="F13" s="5" t="s">
        <v>54</v>
      </c>
      <c r="BB13" s="2">
        <v>1</v>
      </c>
      <c r="BC13" s="2">
        <v>1</v>
      </c>
      <c r="BD13" s="2">
        <v>1</v>
      </c>
      <c r="BE13" s="2">
        <v>0</v>
      </c>
      <c r="BF13" s="3">
        <f t="shared" si="0"/>
        <v>0.5</v>
      </c>
      <c r="BG13" s="2">
        <v>2019</v>
      </c>
    </row>
    <row r="14" spans="1:59" x14ac:dyDescent="0.2">
      <c r="A14" s="1" t="s">
        <v>56</v>
      </c>
      <c r="B14" t="s">
        <v>26</v>
      </c>
      <c r="C14" t="s">
        <v>26</v>
      </c>
      <c r="D14" s="8" t="s">
        <v>28</v>
      </c>
      <c r="E14" t="s">
        <v>52</v>
      </c>
      <c r="F14" s="5" t="s">
        <v>54</v>
      </c>
      <c r="G14" s="5" t="s">
        <v>57</v>
      </c>
      <c r="H14" s="5" t="s">
        <v>52</v>
      </c>
      <c r="I14" s="5" t="s">
        <v>52</v>
      </c>
      <c r="J14" s="5" t="s">
        <v>54</v>
      </c>
      <c r="K14" s="5" t="s">
        <v>54</v>
      </c>
      <c r="L14" s="5" t="s">
        <v>52</v>
      </c>
      <c r="N14" s="5" t="s">
        <v>54</v>
      </c>
      <c r="O14" s="5" t="s">
        <v>54</v>
      </c>
      <c r="R14" s="5" t="s">
        <v>28</v>
      </c>
      <c r="BB14" s="2">
        <v>10</v>
      </c>
      <c r="BC14" s="2">
        <v>7</v>
      </c>
      <c r="BD14" s="2">
        <v>10</v>
      </c>
      <c r="BE14" s="2">
        <v>0</v>
      </c>
      <c r="BF14" s="3">
        <f>BC14/(BC14+BD14+BE14)</f>
        <v>0.41176470588235292</v>
      </c>
      <c r="BG14" s="2">
        <v>2019</v>
      </c>
    </row>
    <row r="15" spans="1:59" x14ac:dyDescent="0.2">
      <c r="A15" s="1" t="s">
        <v>58</v>
      </c>
      <c r="B15" t="s">
        <v>30</v>
      </c>
      <c r="C15" t="s">
        <v>30</v>
      </c>
      <c r="G15" s="5" t="s">
        <v>27</v>
      </c>
      <c r="H15" s="5" t="s">
        <v>27</v>
      </c>
      <c r="I15" s="5" t="s">
        <v>27</v>
      </c>
      <c r="J15" s="5" t="s">
        <v>27</v>
      </c>
      <c r="K15" s="5" t="s">
        <v>27</v>
      </c>
      <c r="L15" s="5" t="s">
        <v>59</v>
      </c>
      <c r="M15" s="5" t="s">
        <v>27</v>
      </c>
      <c r="N15" s="5" t="s">
        <v>27</v>
      </c>
      <c r="O15" s="5" t="s">
        <v>27</v>
      </c>
      <c r="P15" s="5" t="s">
        <v>27</v>
      </c>
      <c r="Q15" s="5" t="s">
        <v>26</v>
      </c>
      <c r="R15" s="5" t="s">
        <v>44</v>
      </c>
      <c r="S15" s="5" t="s">
        <v>26</v>
      </c>
      <c r="T15" s="5" t="s">
        <v>26</v>
      </c>
      <c r="U15" s="5" t="s">
        <v>49</v>
      </c>
      <c r="V15" s="5" t="s">
        <v>49</v>
      </c>
      <c r="W15" s="5" t="s">
        <v>60</v>
      </c>
      <c r="Y15" s="5" t="s">
        <v>28</v>
      </c>
      <c r="Z15" s="5" t="s">
        <v>26</v>
      </c>
      <c r="AA15" s="5" t="s">
        <v>44</v>
      </c>
      <c r="AB15" s="5" t="s">
        <v>26</v>
      </c>
      <c r="AC15" s="5" t="s">
        <v>26</v>
      </c>
      <c r="AE15" s="5" t="s">
        <v>26</v>
      </c>
      <c r="AF15" s="5" t="s">
        <v>26</v>
      </c>
      <c r="AL15" t="s">
        <v>28</v>
      </c>
      <c r="AM15" t="s">
        <v>26</v>
      </c>
      <c r="AN15" t="s">
        <v>50</v>
      </c>
      <c r="AQ15" t="s">
        <v>28</v>
      </c>
      <c r="AR15" t="s">
        <v>26</v>
      </c>
      <c r="AU15" t="s">
        <v>26</v>
      </c>
      <c r="AW15" t="s">
        <v>28</v>
      </c>
      <c r="AY15" t="s">
        <v>45</v>
      </c>
      <c r="AZ15" t="s">
        <v>28</v>
      </c>
      <c r="BA15" t="s">
        <v>28</v>
      </c>
      <c r="BB15" s="2">
        <v>34</v>
      </c>
      <c r="BC15" s="2">
        <v>25</v>
      </c>
      <c r="BD15" s="2">
        <v>33</v>
      </c>
      <c r="BE15" s="2">
        <v>1</v>
      </c>
      <c r="BF15" s="3">
        <f t="shared" si="0"/>
        <v>0.42372881355932202</v>
      </c>
      <c r="BG15" s="2">
        <v>2017</v>
      </c>
    </row>
    <row r="16" spans="1:59" x14ac:dyDescent="0.2">
      <c r="A16" s="1" t="s">
        <v>61</v>
      </c>
      <c r="C16" t="s">
        <v>30</v>
      </c>
      <c r="E16" t="s">
        <v>37</v>
      </c>
      <c r="F16" s="5" t="s">
        <v>37</v>
      </c>
      <c r="G16" s="5" t="s">
        <v>38</v>
      </c>
      <c r="J16" s="5" t="s">
        <v>37</v>
      </c>
      <c r="K16" s="5" t="s">
        <v>38</v>
      </c>
      <c r="L16" s="5" t="s">
        <v>37</v>
      </c>
      <c r="M16" s="5" t="s">
        <v>37</v>
      </c>
      <c r="N16" s="5" t="s">
        <v>37</v>
      </c>
      <c r="O16" s="5" t="s">
        <v>37</v>
      </c>
      <c r="P16" s="5" t="s">
        <v>37</v>
      </c>
      <c r="Q16" s="5" t="s">
        <v>37</v>
      </c>
      <c r="R16" s="5" t="s">
        <v>38</v>
      </c>
      <c r="S16" s="5" t="s">
        <v>37</v>
      </c>
      <c r="T16" s="5" t="s">
        <v>37</v>
      </c>
      <c r="U16" s="5" t="s">
        <v>37</v>
      </c>
      <c r="V16" s="5" t="s">
        <v>37</v>
      </c>
      <c r="AB16" t="s">
        <v>7</v>
      </c>
      <c r="AE16" t="s">
        <v>7</v>
      </c>
      <c r="AQ16" t="s">
        <v>10</v>
      </c>
      <c r="BB16" s="2">
        <v>18</v>
      </c>
      <c r="BC16" s="2">
        <v>4</v>
      </c>
      <c r="BD16" s="2">
        <v>18</v>
      </c>
      <c r="BE16" s="2">
        <v>0</v>
      </c>
      <c r="BF16" s="3">
        <f t="shared" si="0"/>
        <v>0.18181818181818182</v>
      </c>
      <c r="BG16" s="2">
        <v>2019</v>
      </c>
    </row>
    <row r="17" spans="1:59" x14ac:dyDescent="0.2">
      <c r="A17" s="1" t="s">
        <v>62</v>
      </c>
      <c r="I17" s="5" t="s">
        <v>59</v>
      </c>
      <c r="J17" s="5" t="s">
        <v>59</v>
      </c>
      <c r="K17" t="s">
        <v>59</v>
      </c>
      <c r="L17" s="5" t="s">
        <v>27</v>
      </c>
      <c r="M17" s="5" t="s">
        <v>27</v>
      </c>
      <c r="N17" s="5" t="s">
        <v>27</v>
      </c>
      <c r="O17" s="5" t="s">
        <v>27</v>
      </c>
      <c r="P17" s="5" t="s">
        <v>27</v>
      </c>
      <c r="Q17" s="5" t="s">
        <v>27</v>
      </c>
      <c r="R17" s="5" t="s">
        <v>27</v>
      </c>
      <c r="S17" s="5" t="s">
        <v>59</v>
      </c>
      <c r="U17" s="5" t="s">
        <v>27</v>
      </c>
      <c r="V17" s="5" t="s">
        <v>27</v>
      </c>
      <c r="W17" s="5" t="s">
        <v>29</v>
      </c>
      <c r="AG17" t="s">
        <v>30</v>
      </c>
      <c r="AH17" t="s">
        <v>30</v>
      </c>
      <c r="AI17" t="s">
        <v>30</v>
      </c>
      <c r="AJ17" t="s">
        <v>29</v>
      </c>
      <c r="AL17" t="s">
        <v>14</v>
      </c>
      <c r="AN17" t="s">
        <v>29</v>
      </c>
      <c r="AR17" t="s">
        <v>30</v>
      </c>
      <c r="BB17" s="2">
        <v>21</v>
      </c>
      <c r="BC17" s="2">
        <v>9</v>
      </c>
      <c r="BD17" s="2">
        <v>21</v>
      </c>
      <c r="BE17" s="2">
        <v>0</v>
      </c>
      <c r="BF17" s="3">
        <f t="shared" si="0"/>
        <v>0.3</v>
      </c>
      <c r="BG17" s="2">
        <v>2015</v>
      </c>
    </row>
    <row r="18" spans="1:59" x14ac:dyDescent="0.2">
      <c r="A18" s="1" t="s">
        <v>63</v>
      </c>
      <c r="B18" t="s">
        <v>26</v>
      </c>
      <c r="C18" t="s">
        <v>26</v>
      </c>
      <c r="D18" s="8" t="s">
        <v>28</v>
      </c>
      <c r="E18" t="s">
        <v>27</v>
      </c>
      <c r="G18" s="5" t="s">
        <v>27</v>
      </c>
      <c r="H18" s="5" t="s">
        <v>27</v>
      </c>
      <c r="I18" s="5" t="s">
        <v>27</v>
      </c>
      <c r="J18" s="5" t="s">
        <v>27</v>
      </c>
      <c r="K18" s="5" t="s">
        <v>49</v>
      </c>
      <c r="L18" s="5" t="s">
        <v>59</v>
      </c>
      <c r="M18" s="5" t="s">
        <v>27</v>
      </c>
      <c r="N18" s="5" t="s">
        <v>49</v>
      </c>
      <c r="O18" s="5" t="s">
        <v>14</v>
      </c>
      <c r="P18" s="5" t="s">
        <v>14</v>
      </c>
      <c r="Q18" s="5" t="s">
        <v>14</v>
      </c>
      <c r="R18" s="5" t="s">
        <v>41</v>
      </c>
      <c r="S18" s="5" t="s">
        <v>29</v>
      </c>
      <c r="T18" s="5" t="s">
        <v>43</v>
      </c>
      <c r="U18" s="5" t="s">
        <v>41</v>
      </c>
      <c r="V18" s="5" t="s">
        <v>41</v>
      </c>
      <c r="W18" s="5" t="s">
        <v>48</v>
      </c>
      <c r="X18" s="5" t="s">
        <v>30</v>
      </c>
      <c r="Y18" s="5" t="s">
        <v>30</v>
      </c>
      <c r="Z18" s="5" t="s">
        <v>13</v>
      </c>
      <c r="AA18" s="5" t="s">
        <v>29</v>
      </c>
      <c r="AB18" s="5" t="s">
        <v>30</v>
      </c>
      <c r="AC18" s="5" t="s">
        <v>30</v>
      </c>
      <c r="AE18" s="5" t="s">
        <v>30</v>
      </c>
      <c r="AF18" s="5" t="s">
        <v>29</v>
      </c>
      <c r="AG18" s="5" t="s">
        <v>28</v>
      </c>
      <c r="AH18" s="5" t="s">
        <v>44</v>
      </c>
      <c r="AI18" s="5" t="s">
        <v>28</v>
      </c>
      <c r="AQ18" t="s">
        <v>64</v>
      </c>
      <c r="AR18" t="s">
        <v>26</v>
      </c>
      <c r="AS18" t="s">
        <v>26</v>
      </c>
      <c r="AV18" t="s">
        <v>44</v>
      </c>
      <c r="BB18" s="2">
        <v>31</v>
      </c>
      <c r="BC18" s="2">
        <v>45</v>
      </c>
      <c r="BD18" s="2">
        <v>29</v>
      </c>
      <c r="BE18" s="2">
        <v>0</v>
      </c>
      <c r="BF18" s="3">
        <f t="shared" si="0"/>
        <v>0.60810810810810811</v>
      </c>
      <c r="BG18" s="2">
        <v>2018</v>
      </c>
    </row>
    <row r="19" spans="1:59" x14ac:dyDescent="0.2">
      <c r="A19" s="1" t="s">
        <v>65</v>
      </c>
      <c r="B19" t="s">
        <v>28</v>
      </c>
      <c r="R19" s="5" t="s">
        <v>26</v>
      </c>
      <c r="S19" s="5" t="s">
        <v>26</v>
      </c>
      <c r="T19" t="s">
        <v>26</v>
      </c>
      <c r="U19" s="5" t="s">
        <v>28</v>
      </c>
      <c r="V19" s="5" t="s">
        <v>26</v>
      </c>
      <c r="BB19" s="2">
        <v>5</v>
      </c>
      <c r="BC19" s="2">
        <v>1</v>
      </c>
      <c r="BD19" s="2">
        <v>5</v>
      </c>
      <c r="BE19" s="2">
        <v>0</v>
      </c>
      <c r="BF19" s="3">
        <f t="shared" si="0"/>
        <v>0.16666666666666666</v>
      </c>
      <c r="BG19" s="2">
        <v>2007</v>
      </c>
    </row>
    <row r="20" spans="1:59" x14ac:dyDescent="0.2">
      <c r="A20" s="1" t="s">
        <v>66</v>
      </c>
      <c r="H20" s="5" t="s">
        <v>52</v>
      </c>
      <c r="M20" s="5" t="s">
        <v>52</v>
      </c>
      <c r="N20" s="5" t="s">
        <v>52</v>
      </c>
      <c r="P20" s="5" t="s">
        <v>28</v>
      </c>
      <c r="Q20" s="5" t="s">
        <v>26</v>
      </c>
      <c r="R20" s="5" t="s">
        <v>54</v>
      </c>
      <c r="S20" s="5" t="s">
        <v>52</v>
      </c>
      <c r="AD20" t="s">
        <v>26</v>
      </c>
      <c r="AF20" t="s">
        <v>26</v>
      </c>
      <c r="AG20" t="s">
        <v>26</v>
      </c>
      <c r="BB20" s="2">
        <v>9</v>
      </c>
      <c r="BC20" s="2">
        <v>2</v>
      </c>
      <c r="BD20" s="2">
        <v>9</v>
      </c>
      <c r="BE20" s="2">
        <v>0</v>
      </c>
      <c r="BF20" s="3">
        <f t="shared" si="0"/>
        <v>0.18181818181818182</v>
      </c>
      <c r="BG20" s="2">
        <v>2017</v>
      </c>
    </row>
    <row r="21" spans="1:59" x14ac:dyDescent="0.2">
      <c r="A21" s="1" t="s">
        <v>67</v>
      </c>
      <c r="L21" s="5" t="s">
        <v>7</v>
      </c>
      <c r="R21" s="5" t="s">
        <v>24</v>
      </c>
      <c r="BB21" s="2">
        <v>2</v>
      </c>
      <c r="BC21" s="2">
        <v>0</v>
      </c>
      <c r="BD21" s="2">
        <v>2</v>
      </c>
      <c r="BE21" s="2">
        <v>0</v>
      </c>
      <c r="BF21" s="3">
        <f t="shared" si="0"/>
        <v>0</v>
      </c>
      <c r="BG21" s="2">
        <v>2013</v>
      </c>
    </row>
    <row r="22" spans="1:59" x14ac:dyDescent="0.2">
      <c r="A22" s="1" t="s">
        <v>68</v>
      </c>
      <c r="AY22" t="s">
        <v>7</v>
      </c>
      <c r="AZ22" t="s">
        <v>7</v>
      </c>
      <c r="BB22" s="2">
        <v>2</v>
      </c>
      <c r="BC22" s="2">
        <v>0</v>
      </c>
      <c r="BD22" s="2">
        <v>1</v>
      </c>
      <c r="BE22" s="2">
        <v>1</v>
      </c>
      <c r="BF22" s="3">
        <f t="shared" si="0"/>
        <v>0</v>
      </c>
      <c r="BG22" s="2">
        <v>1974</v>
      </c>
    </row>
    <row r="23" spans="1:59" x14ac:dyDescent="0.2">
      <c r="A23" s="1" t="s">
        <v>69</v>
      </c>
      <c r="B23" t="s">
        <v>7</v>
      </c>
      <c r="C23" t="s">
        <v>7</v>
      </c>
      <c r="D23" s="8" t="s">
        <v>7</v>
      </c>
      <c r="F23" s="5" t="s">
        <v>21</v>
      </c>
      <c r="I23" s="5" t="s">
        <v>21</v>
      </c>
      <c r="K23" t="s">
        <v>22</v>
      </c>
      <c r="L23" s="5" t="s">
        <v>22</v>
      </c>
      <c r="M23" s="5" t="s">
        <v>21</v>
      </c>
      <c r="N23" s="5" t="s">
        <v>21</v>
      </c>
      <c r="O23" s="5" t="s">
        <v>19</v>
      </c>
      <c r="P23" s="5" t="s">
        <v>21</v>
      </c>
      <c r="Q23" s="5" t="s">
        <v>21</v>
      </c>
      <c r="R23" s="5" t="s">
        <v>21</v>
      </c>
      <c r="S23" s="5" t="s">
        <v>22</v>
      </c>
      <c r="T23" s="5" t="s">
        <v>19</v>
      </c>
      <c r="U23" s="5" t="s">
        <v>10</v>
      </c>
      <c r="V23" s="5" t="s">
        <v>10</v>
      </c>
      <c r="W23" s="5" t="s">
        <v>10</v>
      </c>
      <c r="Y23" s="5" t="s">
        <v>10</v>
      </c>
      <c r="Z23" s="5" t="s">
        <v>24</v>
      </c>
      <c r="AA23" s="5" t="s">
        <v>24</v>
      </c>
      <c r="AD23" s="5" t="s">
        <v>10</v>
      </c>
      <c r="AH23" t="s">
        <v>24</v>
      </c>
      <c r="AI23" t="s">
        <v>10</v>
      </c>
      <c r="AK23" t="s">
        <v>10</v>
      </c>
      <c r="AS23" t="s">
        <v>10</v>
      </c>
      <c r="AT23" t="s">
        <v>10</v>
      </c>
      <c r="AU23" t="s">
        <v>24</v>
      </c>
      <c r="AW23" t="s">
        <v>10</v>
      </c>
      <c r="AX23" t="s">
        <v>10</v>
      </c>
      <c r="BB23" s="2">
        <v>27</v>
      </c>
      <c r="BC23" s="2">
        <v>12</v>
      </c>
      <c r="BD23" s="2">
        <v>27</v>
      </c>
      <c r="BE23" s="2">
        <v>0</v>
      </c>
      <c r="BF23" s="3">
        <f t="shared" si="0"/>
        <v>0.30769230769230771</v>
      </c>
      <c r="BG23" s="2">
        <v>2019</v>
      </c>
    </row>
    <row r="24" spans="1:59" x14ac:dyDescent="0.2">
      <c r="A24" s="1" t="s">
        <v>70</v>
      </c>
      <c r="B24" t="s">
        <v>30</v>
      </c>
      <c r="C24" t="s">
        <v>30</v>
      </c>
      <c r="F24" s="5" t="s">
        <v>30</v>
      </c>
      <c r="G24" s="5" t="s">
        <v>30</v>
      </c>
      <c r="J24" s="5" t="s">
        <v>30</v>
      </c>
      <c r="K24" s="5" t="s">
        <v>30</v>
      </c>
      <c r="L24" s="5" t="s">
        <v>30</v>
      </c>
      <c r="M24" s="5" t="s">
        <v>29</v>
      </c>
      <c r="P24" s="5" t="s">
        <v>59</v>
      </c>
      <c r="S24" t="s">
        <v>59</v>
      </c>
      <c r="T24" t="s">
        <v>30</v>
      </c>
      <c r="U24" t="s">
        <v>29</v>
      </c>
      <c r="V24" t="s">
        <v>30</v>
      </c>
      <c r="W24" t="s">
        <v>30</v>
      </c>
      <c r="AR24" t="s">
        <v>71</v>
      </c>
      <c r="BB24" s="2">
        <v>14</v>
      </c>
      <c r="BC24" s="2">
        <v>5</v>
      </c>
      <c r="BD24" s="2">
        <v>14</v>
      </c>
      <c r="BE24" s="2">
        <v>0</v>
      </c>
      <c r="BF24" s="3">
        <f t="shared" si="0"/>
        <v>0.26315789473684209</v>
      </c>
      <c r="BG24" s="2">
        <v>2019</v>
      </c>
    </row>
    <row r="25" spans="1:59" x14ac:dyDescent="0.2">
      <c r="A25" s="1" t="s">
        <v>72</v>
      </c>
      <c r="F25" s="5" t="s">
        <v>10</v>
      </c>
      <c r="G25" s="5" t="s">
        <v>10</v>
      </c>
      <c r="H25" s="5" t="s">
        <v>10</v>
      </c>
      <c r="I25" s="5" t="s">
        <v>24</v>
      </c>
      <c r="J25" s="5" t="s">
        <v>24</v>
      </c>
      <c r="K25" s="5" t="s">
        <v>24</v>
      </c>
      <c r="L25" s="5" t="s">
        <v>12</v>
      </c>
      <c r="M25" s="5" t="s">
        <v>22</v>
      </c>
      <c r="N25" s="5" t="s">
        <v>73</v>
      </c>
      <c r="O25" s="5" t="s">
        <v>19</v>
      </c>
      <c r="P25" s="5" t="s">
        <v>22</v>
      </c>
      <c r="Q25" s="5" t="s">
        <v>20</v>
      </c>
      <c r="R25" s="5" t="s">
        <v>22</v>
      </c>
      <c r="S25" s="5" t="s">
        <v>22</v>
      </c>
      <c r="T25" s="5" t="s">
        <v>19</v>
      </c>
      <c r="U25" s="5" t="s">
        <v>19</v>
      </c>
      <c r="V25" s="5" t="s">
        <v>20</v>
      </c>
      <c r="W25" s="5" t="s">
        <v>21</v>
      </c>
      <c r="X25" s="5" t="s">
        <v>22</v>
      </c>
      <c r="AC25" t="s">
        <v>24</v>
      </c>
      <c r="AD25" t="s">
        <v>10</v>
      </c>
      <c r="AE25" t="s">
        <v>10</v>
      </c>
      <c r="AF25" t="s">
        <v>24</v>
      </c>
      <c r="AG25" t="s">
        <v>24</v>
      </c>
      <c r="AH25" t="s">
        <v>24</v>
      </c>
      <c r="AI25" t="s">
        <v>10</v>
      </c>
      <c r="AK25" t="s">
        <v>12</v>
      </c>
      <c r="AL25" t="s">
        <v>74</v>
      </c>
      <c r="AM25" t="s">
        <v>10</v>
      </c>
      <c r="AQ25" t="s">
        <v>29</v>
      </c>
      <c r="AR25" t="s">
        <v>14</v>
      </c>
      <c r="AZ25" t="s">
        <v>30</v>
      </c>
      <c r="BB25" s="2">
        <v>32</v>
      </c>
      <c r="BC25" s="2">
        <v>38</v>
      </c>
      <c r="BD25" s="2">
        <v>32</v>
      </c>
      <c r="BE25" s="2">
        <v>0</v>
      </c>
      <c r="BF25" s="3">
        <f t="shared" si="0"/>
        <v>0.54285714285714282</v>
      </c>
      <c r="BG25" s="2">
        <v>2019</v>
      </c>
    </row>
    <row r="26" spans="1:59" x14ac:dyDescent="0.2">
      <c r="A26" s="1" t="s">
        <v>75</v>
      </c>
      <c r="B26" t="s">
        <v>10</v>
      </c>
      <c r="F26" s="5" t="s">
        <v>10</v>
      </c>
      <c r="H26" s="5" t="s">
        <v>37</v>
      </c>
      <c r="K26" t="s">
        <v>37</v>
      </c>
      <c r="L26" s="5" t="s">
        <v>37</v>
      </c>
      <c r="M26" s="5" t="s">
        <v>39</v>
      </c>
      <c r="N26" s="5" t="s">
        <v>39</v>
      </c>
      <c r="P26" s="5" t="s">
        <v>38</v>
      </c>
      <c r="Q26" s="5" t="s">
        <v>39</v>
      </c>
      <c r="R26" s="5" t="s">
        <v>37</v>
      </c>
      <c r="S26" s="5" t="s">
        <v>38</v>
      </c>
      <c r="T26" s="5" t="s">
        <v>39</v>
      </c>
      <c r="U26" s="5" t="s">
        <v>42</v>
      </c>
      <c r="V26" s="5" t="s">
        <v>76</v>
      </c>
      <c r="W26" s="5" t="s">
        <v>76</v>
      </c>
      <c r="Z26" s="5" t="s">
        <v>10</v>
      </c>
      <c r="AA26" s="5" t="s">
        <v>24</v>
      </c>
      <c r="AB26" s="5" t="s">
        <v>74</v>
      </c>
      <c r="AC26" s="5" t="s">
        <v>11</v>
      </c>
      <c r="AF26" s="5" t="s">
        <v>24</v>
      </c>
      <c r="AM26" t="s">
        <v>10</v>
      </c>
      <c r="AN26" t="s">
        <v>10</v>
      </c>
      <c r="AV26" t="s">
        <v>10</v>
      </c>
      <c r="BB26" s="2">
        <v>24</v>
      </c>
      <c r="BC26" s="2">
        <v>33</v>
      </c>
      <c r="BD26" s="2">
        <v>24</v>
      </c>
      <c r="BE26" s="2">
        <v>0</v>
      </c>
      <c r="BF26" s="3">
        <f t="shared" si="0"/>
        <v>0.57894736842105265</v>
      </c>
      <c r="BG26" s="2">
        <v>2019</v>
      </c>
    </row>
    <row r="27" spans="1:59" x14ac:dyDescent="0.2">
      <c r="A27" s="1" t="s">
        <v>77</v>
      </c>
      <c r="C27" t="s">
        <v>10</v>
      </c>
      <c r="D27" s="8" t="s">
        <v>10</v>
      </c>
      <c r="F27" s="5" t="s">
        <v>10</v>
      </c>
      <c r="J27" s="5" t="s">
        <v>10</v>
      </c>
      <c r="AE27" t="s">
        <v>30</v>
      </c>
      <c r="BB27" s="2">
        <v>3</v>
      </c>
      <c r="BC27" s="2">
        <v>0</v>
      </c>
      <c r="BD27" s="2">
        <v>3</v>
      </c>
      <c r="BE27" s="2">
        <v>0</v>
      </c>
      <c r="BF27" s="3">
        <f t="shared" si="0"/>
        <v>0</v>
      </c>
      <c r="BG27" s="2">
        <v>2019</v>
      </c>
    </row>
    <row r="28" spans="1:59" x14ac:dyDescent="0.2">
      <c r="A28" s="1" t="s">
        <v>78</v>
      </c>
      <c r="AK28" t="s">
        <v>7</v>
      </c>
      <c r="AM28" t="s">
        <v>7</v>
      </c>
      <c r="AN28" t="s">
        <v>23</v>
      </c>
      <c r="AQ28" t="s">
        <v>79</v>
      </c>
      <c r="AR28" t="s">
        <v>7</v>
      </c>
      <c r="AV28" t="s">
        <v>7</v>
      </c>
      <c r="AW28" t="s">
        <v>7</v>
      </c>
      <c r="AX28" t="s">
        <v>7</v>
      </c>
      <c r="BB28" s="2">
        <v>8</v>
      </c>
      <c r="BC28" s="2">
        <v>4</v>
      </c>
      <c r="BD28" s="2">
        <v>8</v>
      </c>
      <c r="BE28" s="2">
        <v>0</v>
      </c>
      <c r="BF28" s="3">
        <f t="shared" si="0"/>
        <v>0.33333333333333331</v>
      </c>
      <c r="BG28" s="2">
        <v>1988</v>
      </c>
    </row>
    <row r="29" spans="1:59" x14ac:dyDescent="0.2">
      <c r="A29" s="1" t="s">
        <v>80</v>
      </c>
      <c r="B29" t="s">
        <v>16</v>
      </c>
      <c r="C29" t="s">
        <v>7</v>
      </c>
      <c r="E29" t="s">
        <v>16</v>
      </c>
      <c r="G29" s="5" t="s">
        <v>7</v>
      </c>
      <c r="BB29" s="2">
        <v>1</v>
      </c>
      <c r="BC29" s="2">
        <v>0</v>
      </c>
      <c r="BD29" s="2">
        <v>1</v>
      </c>
      <c r="BE29" s="2">
        <v>0</v>
      </c>
      <c r="BF29" s="3">
        <f t="shared" si="0"/>
        <v>0</v>
      </c>
      <c r="BG29" s="2">
        <v>2018</v>
      </c>
    </row>
    <row r="30" spans="1:59" x14ac:dyDescent="0.2">
      <c r="A30" s="1" t="s">
        <v>81</v>
      </c>
      <c r="AD30" t="s">
        <v>7</v>
      </c>
      <c r="AG30" t="s">
        <v>7</v>
      </c>
      <c r="AH30" t="s">
        <v>7</v>
      </c>
      <c r="AI30" t="s">
        <v>7</v>
      </c>
      <c r="AJ30" t="s">
        <v>7</v>
      </c>
      <c r="AL30" t="s">
        <v>7</v>
      </c>
      <c r="AN30" t="s">
        <v>7</v>
      </c>
      <c r="AU30" t="s">
        <v>10</v>
      </c>
      <c r="BB30" s="2">
        <v>8</v>
      </c>
      <c r="BC30" s="2">
        <v>0</v>
      </c>
      <c r="BD30" s="2">
        <v>8</v>
      </c>
      <c r="BE30" s="2">
        <v>0</v>
      </c>
      <c r="BF30" s="3">
        <f t="shared" si="0"/>
        <v>0</v>
      </c>
      <c r="BG30" s="2">
        <v>1995</v>
      </c>
    </row>
    <row r="31" spans="1:59" x14ac:dyDescent="0.2">
      <c r="A31" s="1" t="s">
        <v>82</v>
      </c>
      <c r="B31" t="s">
        <v>24</v>
      </c>
      <c r="C31" t="s">
        <v>10</v>
      </c>
      <c r="F31" s="5" t="s">
        <v>24</v>
      </c>
      <c r="G31" s="5" t="s">
        <v>24</v>
      </c>
      <c r="H31" s="5" t="s">
        <v>24</v>
      </c>
      <c r="I31" s="5" t="s">
        <v>10</v>
      </c>
      <c r="J31" s="5" t="s">
        <v>38</v>
      </c>
      <c r="L31" s="5" t="s">
        <v>24</v>
      </c>
      <c r="M31" s="5" t="s">
        <v>10</v>
      </c>
      <c r="O31" s="5" t="s">
        <v>38</v>
      </c>
      <c r="P31" s="5" t="s">
        <v>37</v>
      </c>
      <c r="Q31" s="5" t="s">
        <v>30</v>
      </c>
      <c r="R31" s="5" t="s">
        <v>30</v>
      </c>
      <c r="S31" s="5" t="s">
        <v>29</v>
      </c>
      <c r="T31" s="5" t="s">
        <v>14</v>
      </c>
      <c r="U31" s="5" t="s">
        <v>14</v>
      </c>
      <c r="V31" s="5" t="s">
        <v>29</v>
      </c>
      <c r="W31" s="5" t="s">
        <v>30</v>
      </c>
      <c r="AC31" t="s">
        <v>30</v>
      </c>
      <c r="AD31" t="s">
        <v>30</v>
      </c>
      <c r="AE31" t="s">
        <v>14</v>
      </c>
      <c r="AG31" t="s">
        <v>30</v>
      </c>
      <c r="AH31" t="s">
        <v>30</v>
      </c>
      <c r="AI31" t="s">
        <v>29</v>
      </c>
      <c r="AJ31" t="s">
        <v>30</v>
      </c>
      <c r="BB31" s="2">
        <v>23</v>
      </c>
      <c r="BC31" s="2">
        <v>15</v>
      </c>
      <c r="BD31" s="2">
        <v>23</v>
      </c>
      <c r="BE31" s="2">
        <v>0</v>
      </c>
      <c r="BF31" s="3">
        <f t="shared" si="0"/>
        <v>0.39473684210526316</v>
      </c>
      <c r="BG31" s="2">
        <v>2019</v>
      </c>
    </row>
    <row r="32" spans="1:59" x14ac:dyDescent="0.2">
      <c r="A32" s="1" t="s">
        <v>83</v>
      </c>
      <c r="AW32" t="s">
        <v>7</v>
      </c>
      <c r="AZ32" t="s">
        <v>16</v>
      </c>
      <c r="BB32" s="2">
        <v>2</v>
      </c>
      <c r="BC32" s="2">
        <v>1</v>
      </c>
      <c r="BD32" s="2">
        <v>2</v>
      </c>
      <c r="BE32" s="2">
        <v>0</v>
      </c>
      <c r="BF32" s="3">
        <f t="shared" si="0"/>
        <v>0.33333333333333331</v>
      </c>
      <c r="BG32" s="2">
        <v>1976</v>
      </c>
    </row>
    <row r="33" spans="1:59" x14ac:dyDescent="0.2">
      <c r="A33" s="1" t="s">
        <v>84</v>
      </c>
      <c r="M33" t="s">
        <v>27</v>
      </c>
      <c r="N33" s="5" t="s">
        <v>27</v>
      </c>
      <c r="O33" s="5" t="s">
        <v>39</v>
      </c>
      <c r="P33" s="5" t="s">
        <v>37</v>
      </c>
      <c r="S33" s="5" t="s">
        <v>26</v>
      </c>
      <c r="T33" s="5" t="s">
        <v>26</v>
      </c>
      <c r="BB33" s="2">
        <v>6</v>
      </c>
      <c r="BC33" s="2">
        <v>2</v>
      </c>
      <c r="BD33" s="2">
        <v>6</v>
      </c>
      <c r="BE33" s="2">
        <v>0</v>
      </c>
      <c r="BF33" s="3">
        <f t="shared" si="0"/>
        <v>0.25</v>
      </c>
      <c r="BG33" s="2">
        <v>2012</v>
      </c>
    </row>
    <row r="34" spans="1:59" x14ac:dyDescent="0.2">
      <c r="A34" s="1" t="s">
        <v>85</v>
      </c>
      <c r="B34" t="s">
        <v>16</v>
      </c>
      <c r="C34" t="s">
        <v>7</v>
      </c>
      <c r="D34" s="8" t="s">
        <v>7</v>
      </c>
      <c r="G34" s="5" t="s">
        <v>10</v>
      </c>
      <c r="H34" s="5" t="s">
        <v>10</v>
      </c>
      <c r="I34" s="5" t="s">
        <v>10</v>
      </c>
      <c r="K34" s="5" t="s">
        <v>10</v>
      </c>
      <c r="M34" s="5" t="s">
        <v>10</v>
      </c>
      <c r="Q34" t="s">
        <v>30</v>
      </c>
      <c r="R34" s="5" t="s">
        <v>14</v>
      </c>
      <c r="S34" t="s">
        <v>29</v>
      </c>
      <c r="T34" t="s">
        <v>30</v>
      </c>
      <c r="U34" t="s">
        <v>30</v>
      </c>
      <c r="V34" t="s">
        <v>30</v>
      </c>
      <c r="W34" t="s">
        <v>30</v>
      </c>
      <c r="X34" t="s">
        <v>29</v>
      </c>
      <c r="Y34" t="s">
        <v>43</v>
      </c>
      <c r="Z34" t="s">
        <v>30</v>
      </c>
      <c r="AA34" t="s">
        <v>30</v>
      </c>
      <c r="AD34" t="s">
        <v>43</v>
      </c>
      <c r="AJ34" t="s">
        <v>41</v>
      </c>
      <c r="AK34" t="s">
        <v>29</v>
      </c>
      <c r="AL34" t="s">
        <v>29</v>
      </c>
      <c r="AM34" t="s">
        <v>30</v>
      </c>
      <c r="AQ34" t="s">
        <v>13</v>
      </c>
      <c r="AR34" t="s">
        <v>86</v>
      </c>
      <c r="AU34" t="s">
        <v>26</v>
      </c>
      <c r="BB34" s="2">
        <v>25</v>
      </c>
      <c r="BC34" s="2">
        <v>24</v>
      </c>
      <c r="BD34" s="2">
        <v>23</v>
      </c>
      <c r="BE34" s="2">
        <v>0</v>
      </c>
      <c r="BF34" s="3">
        <f t="shared" si="0"/>
        <v>0.51063829787234039</v>
      </c>
      <c r="BG34" s="2">
        <v>2018</v>
      </c>
    </row>
    <row r="35" spans="1:59" x14ac:dyDescent="0.2">
      <c r="A35" s="1" t="s">
        <v>87</v>
      </c>
      <c r="B35" t="s">
        <v>16</v>
      </c>
      <c r="C35" t="s">
        <v>7</v>
      </c>
      <c r="D35" s="8" t="s">
        <v>7</v>
      </c>
      <c r="F35" s="5" t="s">
        <v>88</v>
      </c>
      <c r="G35" s="5" t="s">
        <v>22</v>
      </c>
      <c r="H35" s="5" t="s">
        <v>19</v>
      </c>
      <c r="I35" s="5" t="s">
        <v>22</v>
      </c>
      <c r="J35" s="5" t="s">
        <v>21</v>
      </c>
      <c r="K35" s="5" t="s">
        <v>22</v>
      </c>
      <c r="L35" s="5" t="s">
        <v>21</v>
      </c>
      <c r="N35" s="5" t="s">
        <v>7</v>
      </c>
      <c r="O35" s="5" t="s">
        <v>21</v>
      </c>
      <c r="P35" s="5" t="s">
        <v>22</v>
      </c>
      <c r="Q35" s="5" t="s">
        <v>24</v>
      </c>
      <c r="R35" s="5" t="s">
        <v>10</v>
      </c>
      <c r="U35" s="5" t="s">
        <v>22</v>
      </c>
      <c r="V35" s="5" t="s">
        <v>21</v>
      </c>
      <c r="W35" s="5" t="s">
        <v>22</v>
      </c>
      <c r="X35" s="5" t="s">
        <v>21</v>
      </c>
      <c r="AE35" t="s">
        <v>12</v>
      </c>
      <c r="AQ35" t="s">
        <v>24</v>
      </c>
      <c r="BB35" s="2">
        <v>19</v>
      </c>
      <c r="BC35" s="2">
        <v>11</v>
      </c>
      <c r="BD35" s="2">
        <v>19</v>
      </c>
      <c r="BE35" s="2">
        <v>0</v>
      </c>
      <c r="BF35" s="3">
        <f t="shared" si="0"/>
        <v>0.36666666666666664</v>
      </c>
      <c r="BG35" s="2">
        <v>2019</v>
      </c>
    </row>
    <row r="36" spans="1:59" x14ac:dyDescent="0.2">
      <c r="A36" s="1" t="s">
        <v>89</v>
      </c>
      <c r="B36" t="s">
        <v>16</v>
      </c>
      <c r="D36" s="8" t="s">
        <v>7</v>
      </c>
      <c r="G36" s="5" t="s">
        <v>16</v>
      </c>
      <c r="I36" s="5" t="s">
        <v>7</v>
      </c>
      <c r="J36" s="5" t="s">
        <v>7</v>
      </c>
      <c r="K36" s="5" t="s">
        <v>7</v>
      </c>
      <c r="L36" s="5" t="s">
        <v>21</v>
      </c>
      <c r="M36" s="5" t="s">
        <v>21</v>
      </c>
      <c r="O36" s="5" t="s">
        <v>21</v>
      </c>
      <c r="P36" s="5" t="s">
        <v>21</v>
      </c>
      <c r="Q36" s="5" t="s">
        <v>21</v>
      </c>
      <c r="R36" s="5" t="s">
        <v>7</v>
      </c>
      <c r="T36" s="5" t="s">
        <v>7</v>
      </c>
      <c r="BB36" s="2">
        <v>11</v>
      </c>
      <c r="BC36" s="2">
        <v>1</v>
      </c>
      <c r="BD36" s="2">
        <v>11</v>
      </c>
      <c r="BE36" s="2">
        <v>0</v>
      </c>
      <c r="BF36" s="3">
        <f t="shared" si="0"/>
        <v>8.3333333333333329E-2</v>
      </c>
      <c r="BG36" s="2">
        <v>2018</v>
      </c>
    </row>
    <row r="37" spans="1:59" x14ac:dyDescent="0.2">
      <c r="A37" s="1" t="s">
        <v>90</v>
      </c>
      <c r="AC37" t="s">
        <v>7</v>
      </c>
      <c r="AD37" t="s">
        <v>7</v>
      </c>
      <c r="AE37" t="s">
        <v>17</v>
      </c>
      <c r="AF37" t="s">
        <v>23</v>
      </c>
      <c r="AG37" t="s">
        <v>23</v>
      </c>
      <c r="AJ37" t="s">
        <v>16</v>
      </c>
      <c r="AK37" t="s">
        <v>16</v>
      </c>
      <c r="AL37" t="s">
        <v>7</v>
      </c>
      <c r="AM37" t="s">
        <v>7</v>
      </c>
      <c r="AN37" t="s">
        <v>7</v>
      </c>
      <c r="AP37" t="s">
        <v>16</v>
      </c>
      <c r="BB37" s="2">
        <v>11</v>
      </c>
      <c r="BC37" s="2">
        <v>10</v>
      </c>
      <c r="BD37" s="2">
        <v>11</v>
      </c>
      <c r="BE37" s="2">
        <v>0</v>
      </c>
      <c r="BF37" s="3">
        <f t="shared" si="0"/>
        <v>0.47619047619047616</v>
      </c>
      <c r="BG37" s="2">
        <v>1996</v>
      </c>
    </row>
    <row r="38" spans="1:59" x14ac:dyDescent="0.2">
      <c r="A38" s="1" t="s">
        <v>91</v>
      </c>
      <c r="AX38" t="s">
        <v>7</v>
      </c>
      <c r="AZ38" t="s">
        <v>7</v>
      </c>
      <c r="BB38" s="2">
        <v>2</v>
      </c>
      <c r="BC38" s="2">
        <v>0</v>
      </c>
      <c r="BD38" s="2">
        <v>2</v>
      </c>
      <c r="BE38" s="2">
        <v>0</v>
      </c>
      <c r="BF38" s="3">
        <f t="shared" si="0"/>
        <v>0</v>
      </c>
      <c r="BG38" s="2">
        <v>1975</v>
      </c>
    </row>
    <row r="39" spans="1:59" x14ac:dyDescent="0.2">
      <c r="A39" s="1" t="s">
        <v>92</v>
      </c>
      <c r="B39" t="s">
        <v>12</v>
      </c>
      <c r="C39" t="s">
        <v>10</v>
      </c>
      <c r="F39" s="5" t="s">
        <v>12</v>
      </c>
      <c r="G39" s="5" t="s">
        <v>74</v>
      </c>
      <c r="H39" s="5" t="s">
        <v>10</v>
      </c>
      <c r="I39" s="5" t="s">
        <v>24</v>
      </c>
      <c r="L39" s="5" t="s">
        <v>10</v>
      </c>
      <c r="N39" s="5" t="s">
        <v>10</v>
      </c>
      <c r="O39" s="5" t="s">
        <v>10</v>
      </c>
      <c r="P39" s="5" t="s">
        <v>10</v>
      </c>
      <c r="Q39" s="5" t="s">
        <v>10</v>
      </c>
      <c r="R39" s="5" t="s">
        <v>24</v>
      </c>
      <c r="S39" s="5" t="s">
        <v>24</v>
      </c>
      <c r="T39" s="5" t="s">
        <v>74</v>
      </c>
      <c r="U39" s="5" t="s">
        <v>24</v>
      </c>
      <c r="V39" s="5" t="s">
        <v>10</v>
      </c>
      <c r="W39" s="5" t="s">
        <v>12</v>
      </c>
      <c r="X39" s="5" t="s">
        <v>10</v>
      </c>
      <c r="Y39" s="5" t="s">
        <v>24</v>
      </c>
      <c r="Z39" s="5" t="s">
        <v>12</v>
      </c>
      <c r="AA39" s="5" t="s">
        <v>24</v>
      </c>
      <c r="AB39" s="5" t="s">
        <v>24</v>
      </c>
      <c r="AC39" s="5" t="s">
        <v>14</v>
      </c>
      <c r="AH39" t="s">
        <v>30</v>
      </c>
      <c r="AI39" t="s">
        <v>30</v>
      </c>
      <c r="AK39" t="s">
        <v>14</v>
      </c>
      <c r="AL39" t="s">
        <v>30</v>
      </c>
      <c r="AM39" t="s">
        <v>30</v>
      </c>
      <c r="AN39" t="s">
        <v>41</v>
      </c>
      <c r="AQ39" t="s">
        <v>43</v>
      </c>
      <c r="AR39" t="s">
        <v>93</v>
      </c>
      <c r="AU39" t="s">
        <v>14</v>
      </c>
      <c r="AV39" t="s">
        <v>14</v>
      </c>
      <c r="BB39" s="2">
        <v>30</v>
      </c>
      <c r="BC39" s="2">
        <v>26</v>
      </c>
      <c r="BD39" s="2">
        <v>28</v>
      </c>
      <c r="BE39" s="2">
        <v>0</v>
      </c>
      <c r="BF39" s="3">
        <f t="shared" si="0"/>
        <v>0.48148148148148145</v>
      </c>
      <c r="BG39" s="2">
        <v>2019</v>
      </c>
    </row>
    <row r="40" spans="1:59" x14ac:dyDescent="0.2">
      <c r="A40" s="1" t="s">
        <v>94</v>
      </c>
      <c r="B40" t="s">
        <v>26</v>
      </c>
      <c r="C40" t="s">
        <v>26</v>
      </c>
      <c r="D40" s="8" t="s">
        <v>26</v>
      </c>
      <c r="E40" t="s">
        <v>26</v>
      </c>
      <c r="F40" s="5" t="s">
        <v>28</v>
      </c>
      <c r="G40" s="5" t="s">
        <v>26</v>
      </c>
      <c r="H40" s="5" t="s">
        <v>52</v>
      </c>
      <c r="J40" s="5" t="s">
        <v>54</v>
      </c>
      <c r="K40" s="5" t="s">
        <v>52</v>
      </c>
      <c r="L40" s="5" t="s">
        <v>54</v>
      </c>
      <c r="M40" s="5" t="s">
        <v>95</v>
      </c>
      <c r="N40" s="5" t="s">
        <v>96</v>
      </c>
      <c r="O40" s="5" t="s">
        <v>54</v>
      </c>
      <c r="P40" s="5" t="s">
        <v>95</v>
      </c>
      <c r="Q40" s="5" t="s">
        <v>95</v>
      </c>
      <c r="R40" s="5" t="s">
        <v>54</v>
      </c>
      <c r="S40" s="5" t="s">
        <v>54</v>
      </c>
      <c r="T40" s="5" t="s">
        <v>53</v>
      </c>
      <c r="U40" s="5" t="s">
        <v>97</v>
      </c>
      <c r="V40" s="5" t="s">
        <v>28</v>
      </c>
      <c r="W40" s="5" t="s">
        <v>54</v>
      </c>
      <c r="BB40" s="2">
        <v>17</v>
      </c>
      <c r="BC40" s="2">
        <v>29</v>
      </c>
      <c r="BD40" s="2">
        <v>17</v>
      </c>
      <c r="BE40" s="2">
        <v>0</v>
      </c>
      <c r="BF40" s="3">
        <f t="shared" si="0"/>
        <v>0.63043478260869568</v>
      </c>
      <c r="BG40" s="2">
        <v>2019</v>
      </c>
    </row>
    <row r="41" spans="1:59" x14ac:dyDescent="0.2">
      <c r="A41" s="1" t="s">
        <v>98</v>
      </c>
      <c r="C41" t="s">
        <v>26</v>
      </c>
      <c r="G41" s="5" t="s">
        <v>54</v>
      </c>
      <c r="N41" s="5" t="s">
        <v>52</v>
      </c>
      <c r="O41" s="5" t="s">
        <v>52</v>
      </c>
      <c r="P41" s="5" t="s">
        <v>52</v>
      </c>
      <c r="Q41" s="5" t="s">
        <v>52</v>
      </c>
      <c r="S41" s="5" t="s">
        <v>52</v>
      </c>
      <c r="T41" s="5" t="s">
        <v>52</v>
      </c>
      <c r="V41" s="5" t="s">
        <v>54</v>
      </c>
      <c r="W41" s="5" t="s">
        <v>53</v>
      </c>
      <c r="AA41" t="s">
        <v>26</v>
      </c>
      <c r="AC41" t="s">
        <v>28</v>
      </c>
      <c r="AE41" t="s">
        <v>26</v>
      </c>
      <c r="AJ41" t="s">
        <v>26</v>
      </c>
      <c r="AQ41" t="s">
        <v>26</v>
      </c>
      <c r="AS41" t="s">
        <v>26</v>
      </c>
      <c r="AV41" t="s">
        <v>26</v>
      </c>
      <c r="BB41" s="2">
        <v>16</v>
      </c>
      <c r="BC41" s="2">
        <v>5</v>
      </c>
      <c r="BD41" s="2">
        <v>16</v>
      </c>
      <c r="BE41" s="2">
        <v>0</v>
      </c>
      <c r="BF41" s="3">
        <f t="shared" si="0"/>
        <v>0.23809523809523808</v>
      </c>
      <c r="BG41" s="2">
        <v>2018</v>
      </c>
    </row>
    <row r="42" spans="1:59" x14ac:dyDescent="0.2">
      <c r="A42" s="1" t="s">
        <v>99</v>
      </c>
      <c r="B42" t="s">
        <v>26</v>
      </c>
      <c r="C42" t="s">
        <v>26</v>
      </c>
      <c r="E42" t="s">
        <v>27</v>
      </c>
      <c r="F42" s="5" t="s">
        <v>59</v>
      </c>
      <c r="G42" s="5" t="s">
        <v>27</v>
      </c>
      <c r="H42" s="5" t="s">
        <v>59</v>
      </c>
      <c r="I42" s="5" t="s">
        <v>28</v>
      </c>
      <c r="J42" s="5" t="s">
        <v>28</v>
      </c>
      <c r="K42" s="5" t="s">
        <v>26</v>
      </c>
      <c r="L42" s="5" t="s">
        <v>26</v>
      </c>
      <c r="M42" s="5" t="s">
        <v>49</v>
      </c>
      <c r="N42" s="5" t="s">
        <v>49</v>
      </c>
      <c r="O42" s="5" t="s">
        <v>49</v>
      </c>
      <c r="P42" s="5" t="s">
        <v>49</v>
      </c>
      <c r="Q42" s="5" t="s">
        <v>100</v>
      </c>
      <c r="R42" s="5" t="s">
        <v>59</v>
      </c>
      <c r="S42" s="5" t="s">
        <v>59</v>
      </c>
      <c r="T42" s="5" t="s">
        <v>48</v>
      </c>
      <c r="U42" s="5" t="s">
        <v>59</v>
      </c>
      <c r="V42" s="5" t="s">
        <v>14</v>
      </c>
      <c r="W42" s="5" t="s">
        <v>29</v>
      </c>
      <c r="X42" s="5" t="s">
        <v>14</v>
      </c>
      <c r="Y42" s="5" t="s">
        <v>29</v>
      </c>
      <c r="Z42" s="5" t="s">
        <v>29</v>
      </c>
      <c r="AA42" s="5" t="s">
        <v>14</v>
      </c>
      <c r="AB42" s="5" t="s">
        <v>43</v>
      </c>
      <c r="AD42" s="5" t="s">
        <v>29</v>
      </c>
      <c r="AE42" s="5" t="s">
        <v>29</v>
      </c>
      <c r="AF42" s="5" t="s">
        <v>30</v>
      </c>
      <c r="AG42" s="5" t="s">
        <v>14</v>
      </c>
      <c r="AH42" s="5" t="s">
        <v>13</v>
      </c>
      <c r="AI42" s="5" t="s">
        <v>14</v>
      </c>
      <c r="AJ42" s="5" t="s">
        <v>43</v>
      </c>
      <c r="AL42" s="5" t="s">
        <v>26</v>
      </c>
      <c r="AM42" s="5" t="s">
        <v>26</v>
      </c>
      <c r="AN42" s="5" t="s">
        <v>26</v>
      </c>
      <c r="AO42" s="5" t="s">
        <v>13</v>
      </c>
      <c r="AQ42" s="5" t="s">
        <v>30</v>
      </c>
      <c r="AS42" s="5" t="s">
        <v>26</v>
      </c>
      <c r="AT42" t="s">
        <v>28</v>
      </c>
      <c r="BB42" s="2">
        <v>37</v>
      </c>
      <c r="BC42" s="2">
        <v>55</v>
      </c>
      <c r="BD42" s="2">
        <v>35</v>
      </c>
      <c r="BE42" s="2">
        <v>0</v>
      </c>
      <c r="BF42" s="3">
        <f t="shared" si="0"/>
        <v>0.61111111111111116</v>
      </c>
      <c r="BG42" s="2">
        <v>2019</v>
      </c>
    </row>
    <row r="43" spans="1:59" x14ac:dyDescent="0.2">
      <c r="A43" s="1" t="s">
        <v>101</v>
      </c>
      <c r="B43" t="s">
        <v>74</v>
      </c>
      <c r="C43" t="s">
        <v>12</v>
      </c>
      <c r="D43" s="8" t="s">
        <v>24</v>
      </c>
      <c r="E43" t="s">
        <v>10</v>
      </c>
      <c r="F43" s="5" t="s">
        <v>37</v>
      </c>
      <c r="L43" s="5" t="s">
        <v>38</v>
      </c>
      <c r="N43" s="5" t="s">
        <v>37</v>
      </c>
      <c r="O43" s="5" t="s">
        <v>37</v>
      </c>
      <c r="P43" s="5" t="s">
        <v>37</v>
      </c>
      <c r="U43" t="s">
        <v>10</v>
      </c>
      <c r="Y43" t="s">
        <v>10</v>
      </c>
      <c r="Z43" t="s">
        <v>10</v>
      </c>
      <c r="AE43" t="s">
        <v>10</v>
      </c>
      <c r="AI43" t="s">
        <v>10</v>
      </c>
      <c r="AJ43" t="s">
        <v>10</v>
      </c>
      <c r="AK43" t="s">
        <v>10</v>
      </c>
      <c r="AL43" t="s">
        <v>12</v>
      </c>
      <c r="AN43" t="s">
        <v>12</v>
      </c>
      <c r="AS43" t="s">
        <v>10</v>
      </c>
      <c r="AX43" t="s">
        <v>30</v>
      </c>
      <c r="BA43" t="s">
        <v>10</v>
      </c>
      <c r="BB43" s="2">
        <v>17</v>
      </c>
      <c r="BC43" s="2">
        <v>5</v>
      </c>
      <c r="BD43" s="2">
        <v>17</v>
      </c>
      <c r="BE43" s="2">
        <v>0</v>
      </c>
      <c r="BF43" s="3">
        <f t="shared" si="0"/>
        <v>0.22727272727272727</v>
      </c>
      <c r="BG43" s="2">
        <v>2019</v>
      </c>
    </row>
    <row r="44" spans="1:59" x14ac:dyDescent="0.2">
      <c r="A44" s="1" t="s">
        <v>102</v>
      </c>
      <c r="C44" t="s">
        <v>10</v>
      </c>
      <c r="D44" s="8" t="s">
        <v>10</v>
      </c>
      <c r="G44" s="5" t="s">
        <v>37</v>
      </c>
      <c r="H44" s="5" t="s">
        <v>37</v>
      </c>
      <c r="I44" s="5" t="s">
        <v>38</v>
      </c>
      <c r="J44" s="5" t="s">
        <v>76</v>
      </c>
      <c r="K44" s="5" t="s">
        <v>38</v>
      </c>
      <c r="L44" s="5" t="s">
        <v>38</v>
      </c>
      <c r="M44" s="5" t="s">
        <v>39</v>
      </c>
      <c r="N44" s="5" t="s">
        <v>39</v>
      </c>
      <c r="O44" s="5" t="s">
        <v>39</v>
      </c>
      <c r="P44" s="5" t="s">
        <v>38</v>
      </c>
      <c r="Q44" s="5" t="s">
        <v>24</v>
      </c>
      <c r="R44" s="5" t="s">
        <v>24</v>
      </c>
      <c r="S44" s="5" t="s">
        <v>12</v>
      </c>
      <c r="T44" s="5" t="s">
        <v>42</v>
      </c>
      <c r="U44" s="5" t="s">
        <v>24</v>
      </c>
      <c r="V44" s="5" t="s">
        <v>24</v>
      </c>
      <c r="W44" s="5" t="s">
        <v>10</v>
      </c>
      <c r="X44" s="5" t="s">
        <v>24</v>
      </c>
      <c r="Y44" s="5" t="s">
        <v>7</v>
      </c>
      <c r="Z44" s="5" t="s">
        <v>16</v>
      </c>
      <c r="AA44" s="5" t="s">
        <v>23</v>
      </c>
      <c r="AB44" s="5" t="s">
        <v>16</v>
      </c>
      <c r="AD44" s="5" t="s">
        <v>10</v>
      </c>
      <c r="AE44" s="5" t="s">
        <v>12</v>
      </c>
      <c r="AF44" s="5" t="s">
        <v>10</v>
      </c>
      <c r="AG44" s="5" t="s">
        <v>30</v>
      </c>
      <c r="AH44" s="5" t="s">
        <v>10</v>
      </c>
      <c r="AY44" t="s">
        <v>10</v>
      </c>
      <c r="BB44" s="2">
        <v>29</v>
      </c>
      <c r="BC44" s="2">
        <v>31</v>
      </c>
      <c r="BD44" s="2">
        <v>29</v>
      </c>
      <c r="BE44" s="2">
        <v>0</v>
      </c>
      <c r="BF44" s="3">
        <f t="shared" si="0"/>
        <v>0.51666666666666672</v>
      </c>
      <c r="BG44" s="2">
        <v>2018</v>
      </c>
    </row>
    <row r="45" spans="1:59" x14ac:dyDescent="0.2">
      <c r="A45" s="1" t="s">
        <v>103</v>
      </c>
      <c r="B45" t="s">
        <v>24</v>
      </c>
      <c r="C45" t="s">
        <v>104</v>
      </c>
      <c r="D45" s="8" t="s">
        <v>24</v>
      </c>
      <c r="E45" t="s">
        <v>38</v>
      </c>
      <c r="F45" s="5" t="s">
        <v>42</v>
      </c>
      <c r="G45" s="5" t="s">
        <v>30</v>
      </c>
      <c r="I45" s="5" t="s">
        <v>29</v>
      </c>
      <c r="L45" s="5" t="s">
        <v>30</v>
      </c>
      <c r="M45" t="s">
        <v>14</v>
      </c>
      <c r="N45" s="5" t="s">
        <v>41</v>
      </c>
      <c r="O45" s="5" t="s">
        <v>29</v>
      </c>
      <c r="P45" s="5" t="s">
        <v>29</v>
      </c>
      <c r="R45" s="5" t="s">
        <v>27</v>
      </c>
      <c r="S45" s="5" t="s">
        <v>49</v>
      </c>
      <c r="T45" s="5" t="s">
        <v>59</v>
      </c>
      <c r="U45" s="5" t="s">
        <v>14</v>
      </c>
      <c r="V45" s="5" t="s">
        <v>29</v>
      </c>
      <c r="W45" s="5" t="s">
        <v>14</v>
      </c>
      <c r="AA45" t="s">
        <v>29</v>
      </c>
      <c r="AB45" t="s">
        <v>29</v>
      </c>
      <c r="AE45" t="s">
        <v>43</v>
      </c>
      <c r="AF45" t="s">
        <v>30</v>
      </c>
      <c r="AI45" t="s">
        <v>30</v>
      </c>
      <c r="AJ45" t="s">
        <v>29</v>
      </c>
      <c r="AK45" t="s">
        <v>29</v>
      </c>
      <c r="AR45" t="s">
        <v>71</v>
      </c>
      <c r="BB45" s="2">
        <v>22</v>
      </c>
      <c r="BC45" s="2">
        <v>30</v>
      </c>
      <c r="BD45" s="2">
        <v>21</v>
      </c>
      <c r="BE45" s="2">
        <v>0</v>
      </c>
      <c r="BF45" s="3">
        <f t="shared" si="0"/>
        <v>0.58823529411764708</v>
      </c>
      <c r="BG45" s="2">
        <v>2019</v>
      </c>
    </row>
    <row r="46" spans="1:59" x14ac:dyDescent="0.2">
      <c r="A46" s="1" t="s">
        <v>105</v>
      </c>
      <c r="B46" t="s">
        <v>50</v>
      </c>
      <c r="C46" t="s">
        <v>44</v>
      </c>
      <c r="D46" s="8" t="s">
        <v>26</v>
      </c>
      <c r="E46" t="s">
        <v>44</v>
      </c>
      <c r="F46" s="5" t="s">
        <v>52</v>
      </c>
      <c r="G46" s="5" t="s">
        <v>57</v>
      </c>
      <c r="H46" s="5" t="s">
        <v>57</v>
      </c>
      <c r="I46" s="5" t="s">
        <v>53</v>
      </c>
      <c r="J46" s="5" t="s">
        <v>54</v>
      </c>
      <c r="K46" s="5" t="s">
        <v>54</v>
      </c>
      <c r="L46" s="5" t="s">
        <v>96</v>
      </c>
      <c r="M46" s="5" t="s">
        <v>106</v>
      </c>
      <c r="N46" s="5" t="s">
        <v>53</v>
      </c>
      <c r="O46" s="5" t="s">
        <v>106</v>
      </c>
      <c r="P46" s="5" t="s">
        <v>106</v>
      </c>
      <c r="Q46" s="5" t="s">
        <v>53</v>
      </c>
      <c r="R46" s="5" t="s">
        <v>54</v>
      </c>
      <c r="S46" s="5" t="s">
        <v>96</v>
      </c>
      <c r="T46" s="5" t="s">
        <v>54</v>
      </c>
      <c r="U46" s="5" t="s">
        <v>52</v>
      </c>
      <c r="V46" s="5" t="s">
        <v>54</v>
      </c>
      <c r="W46" s="5" t="s">
        <v>96</v>
      </c>
      <c r="X46" s="5" t="s">
        <v>28</v>
      </c>
      <c r="Y46" s="5" t="s">
        <v>26</v>
      </c>
      <c r="Z46" s="5" t="s">
        <v>44</v>
      </c>
      <c r="AG46" t="s">
        <v>26</v>
      </c>
      <c r="BB46" s="2">
        <v>21</v>
      </c>
      <c r="BC46" s="2">
        <v>38</v>
      </c>
      <c r="BD46" s="2">
        <v>18</v>
      </c>
      <c r="BE46" s="2">
        <v>0</v>
      </c>
      <c r="BF46" s="3">
        <f t="shared" si="0"/>
        <v>0.6785714285714286</v>
      </c>
      <c r="BG46" s="2">
        <v>2019</v>
      </c>
    </row>
    <row r="47" spans="1:59" x14ac:dyDescent="0.2">
      <c r="A47" s="1" t="s">
        <v>107</v>
      </c>
      <c r="L47" s="5" t="s">
        <v>49</v>
      </c>
      <c r="M47" t="s">
        <v>27</v>
      </c>
      <c r="N47" s="5" t="s">
        <v>49</v>
      </c>
      <c r="O47" s="5" t="s">
        <v>59</v>
      </c>
      <c r="P47" s="5" t="s">
        <v>49</v>
      </c>
      <c r="Q47" s="5" t="s">
        <v>97</v>
      </c>
      <c r="T47" s="5" t="s">
        <v>26</v>
      </c>
      <c r="U47" s="5" t="s">
        <v>26</v>
      </c>
      <c r="V47" s="5" t="s">
        <v>26</v>
      </c>
      <c r="W47" s="5" t="s">
        <v>44</v>
      </c>
      <c r="X47" s="5" t="s">
        <v>28</v>
      </c>
      <c r="Y47" s="5" t="s">
        <v>50</v>
      </c>
      <c r="Z47" s="5" t="s">
        <v>97</v>
      </c>
      <c r="AA47" s="5" t="s">
        <v>50</v>
      </c>
      <c r="AB47" s="5" t="s">
        <v>97</v>
      </c>
      <c r="AC47" s="5" t="s">
        <v>97</v>
      </c>
      <c r="AD47" s="5" t="s">
        <v>97</v>
      </c>
      <c r="AE47" s="5" t="s">
        <v>44</v>
      </c>
      <c r="AF47" s="5" t="s">
        <v>28</v>
      </c>
      <c r="AH47" s="5" t="s">
        <v>44</v>
      </c>
      <c r="AL47" t="s">
        <v>26</v>
      </c>
      <c r="AN47" t="s">
        <v>28</v>
      </c>
      <c r="AP47" t="s">
        <v>97</v>
      </c>
      <c r="AQ47" t="s">
        <v>28</v>
      </c>
      <c r="BA47" t="s">
        <v>30</v>
      </c>
      <c r="BB47" s="2">
        <v>26</v>
      </c>
      <c r="BC47" s="2">
        <v>46</v>
      </c>
      <c r="BD47" s="2">
        <v>26</v>
      </c>
      <c r="BE47" s="2">
        <v>0</v>
      </c>
      <c r="BF47" s="3">
        <f t="shared" si="0"/>
        <v>0.63888888888888884</v>
      </c>
      <c r="BG47" s="2">
        <v>2013</v>
      </c>
    </row>
    <row r="48" spans="1:59" x14ac:dyDescent="0.2">
      <c r="A48" s="1" t="s">
        <v>108</v>
      </c>
      <c r="B48" t="s">
        <v>10</v>
      </c>
      <c r="C48" t="s">
        <v>10</v>
      </c>
      <c r="D48" s="8" t="s">
        <v>10</v>
      </c>
      <c r="I48" s="5" t="s">
        <v>21</v>
      </c>
      <c r="J48" s="5" t="s">
        <v>22</v>
      </c>
      <c r="K48" t="s">
        <v>22</v>
      </c>
      <c r="L48" s="5" t="s">
        <v>22</v>
      </c>
      <c r="M48" s="5" t="s">
        <v>21</v>
      </c>
      <c r="N48" s="5" t="s">
        <v>21</v>
      </c>
      <c r="O48" s="5" t="s">
        <v>21</v>
      </c>
      <c r="Q48" s="5" t="s">
        <v>22</v>
      </c>
      <c r="R48" s="5" t="s">
        <v>22</v>
      </c>
      <c r="S48" s="5" t="s">
        <v>23</v>
      </c>
      <c r="T48" s="5" t="s">
        <v>16</v>
      </c>
      <c r="U48" s="5" t="s">
        <v>23</v>
      </c>
      <c r="V48" s="5" t="s">
        <v>7</v>
      </c>
      <c r="W48" s="5" t="s">
        <v>7</v>
      </c>
      <c r="X48" s="5" t="s">
        <v>16</v>
      </c>
      <c r="Y48" s="5" t="s">
        <v>7</v>
      </c>
      <c r="Z48" s="5" t="s">
        <v>7</v>
      </c>
      <c r="AA48" s="5" t="s">
        <v>7</v>
      </c>
      <c r="AB48" s="5" t="s">
        <v>23</v>
      </c>
      <c r="AC48" s="5" t="s">
        <v>16</v>
      </c>
      <c r="AI48" t="s">
        <v>7</v>
      </c>
      <c r="AK48" t="s">
        <v>23</v>
      </c>
      <c r="AL48" t="s">
        <v>7</v>
      </c>
      <c r="AM48" t="s">
        <v>16</v>
      </c>
      <c r="AQ48" t="s">
        <v>109</v>
      </c>
      <c r="BA48" t="s">
        <v>16</v>
      </c>
      <c r="BB48" s="2">
        <v>27</v>
      </c>
      <c r="BC48" s="2">
        <v>19</v>
      </c>
      <c r="BD48" s="2">
        <v>27</v>
      </c>
      <c r="BE48" s="2">
        <v>0</v>
      </c>
      <c r="BF48" s="3">
        <f t="shared" si="0"/>
        <v>0.41304347826086957</v>
      </c>
      <c r="BG48" s="2">
        <v>2016</v>
      </c>
    </row>
    <row r="49" spans="1:59" x14ac:dyDescent="0.2">
      <c r="A49" s="1" t="s">
        <v>110</v>
      </c>
      <c r="B49" t="s">
        <v>29</v>
      </c>
      <c r="C49" t="s">
        <v>10</v>
      </c>
      <c r="D49" s="8" t="s">
        <v>30</v>
      </c>
      <c r="F49" s="5" t="s">
        <v>27</v>
      </c>
      <c r="G49" s="5" t="s">
        <v>27</v>
      </c>
      <c r="H49" s="5" t="s">
        <v>49</v>
      </c>
      <c r="I49" s="5" t="s">
        <v>97</v>
      </c>
      <c r="J49" s="5" t="s">
        <v>28</v>
      </c>
      <c r="K49" s="5" t="s">
        <v>28</v>
      </c>
      <c r="L49" s="5" t="s">
        <v>26</v>
      </c>
      <c r="N49" s="5" t="s">
        <v>28</v>
      </c>
      <c r="Q49" s="5" t="s">
        <v>44</v>
      </c>
      <c r="R49" s="5" t="s">
        <v>26</v>
      </c>
      <c r="U49" s="5" t="s">
        <v>26</v>
      </c>
      <c r="V49" s="5" t="s">
        <v>26</v>
      </c>
      <c r="W49" s="5" t="s">
        <v>26</v>
      </c>
      <c r="AB49" t="s">
        <v>26</v>
      </c>
      <c r="AE49" t="s">
        <v>30</v>
      </c>
      <c r="BB49" s="2">
        <v>16</v>
      </c>
      <c r="BC49" s="2">
        <v>12</v>
      </c>
      <c r="BD49" s="2">
        <v>16</v>
      </c>
      <c r="BE49" s="2">
        <v>0</v>
      </c>
      <c r="BF49" s="3">
        <f t="shared" si="0"/>
        <v>0.42857142857142855</v>
      </c>
      <c r="BG49" s="2">
        <v>2019</v>
      </c>
    </row>
    <row r="50" spans="1:59" x14ac:dyDescent="0.2">
      <c r="A50" s="1" t="s">
        <v>111</v>
      </c>
      <c r="M50" t="s">
        <v>7</v>
      </c>
      <c r="N50" s="5" t="s">
        <v>7</v>
      </c>
      <c r="Q50" t="s">
        <v>7</v>
      </c>
      <c r="R50" s="5" t="s">
        <v>7</v>
      </c>
      <c r="T50" t="s">
        <v>7</v>
      </c>
      <c r="W50" t="s">
        <v>7</v>
      </c>
      <c r="X50" t="s">
        <v>7</v>
      </c>
      <c r="BB50" s="2">
        <v>7</v>
      </c>
      <c r="BC50" s="2">
        <v>0</v>
      </c>
      <c r="BD50" s="2">
        <v>7</v>
      </c>
      <c r="BE50" s="2">
        <v>0</v>
      </c>
      <c r="BF50" s="3">
        <f t="shared" si="0"/>
        <v>0</v>
      </c>
      <c r="BG50" s="2">
        <v>2012</v>
      </c>
    </row>
    <row r="51" spans="1:59" x14ac:dyDescent="0.2">
      <c r="A51" s="1" t="s">
        <v>112</v>
      </c>
      <c r="C51" t="s">
        <v>28</v>
      </c>
      <c r="D51" s="8" t="s">
        <v>45</v>
      </c>
      <c r="E51" t="s">
        <v>97</v>
      </c>
      <c r="F51" s="5" t="s">
        <v>97</v>
      </c>
      <c r="G51" s="5" t="s">
        <v>113</v>
      </c>
      <c r="H51" s="5" t="s">
        <v>113</v>
      </c>
      <c r="I51" s="5" t="s">
        <v>44</v>
      </c>
      <c r="J51" s="5" t="s">
        <v>26</v>
      </c>
      <c r="K51" s="5" t="s">
        <v>27</v>
      </c>
      <c r="L51" s="5" t="s">
        <v>59</v>
      </c>
      <c r="M51" s="5" t="s">
        <v>59</v>
      </c>
      <c r="N51" s="5" t="s">
        <v>49</v>
      </c>
      <c r="O51" s="5" t="s">
        <v>49</v>
      </c>
      <c r="P51" s="5" t="s">
        <v>14</v>
      </c>
      <c r="Q51" s="5" t="s">
        <v>38</v>
      </c>
      <c r="BB51" s="2">
        <v>13</v>
      </c>
      <c r="BC51" s="2">
        <v>14</v>
      </c>
      <c r="BD51" s="2">
        <v>13</v>
      </c>
      <c r="BE51" s="2">
        <v>0</v>
      </c>
      <c r="BF51" s="3">
        <f t="shared" si="0"/>
        <v>0.51851851851851849</v>
      </c>
      <c r="BG51" s="2">
        <v>2019</v>
      </c>
    </row>
    <row r="52" spans="1:59" x14ac:dyDescent="0.2">
      <c r="A52" s="1" t="s">
        <v>114</v>
      </c>
      <c r="G52" s="5" t="s">
        <v>37</v>
      </c>
      <c r="M52" t="s">
        <v>76</v>
      </c>
      <c r="N52" s="5" t="s">
        <v>37</v>
      </c>
      <c r="O52" s="5" t="s">
        <v>12</v>
      </c>
      <c r="P52" s="5" t="s">
        <v>10</v>
      </c>
      <c r="BB52" s="2">
        <v>4</v>
      </c>
      <c r="BC52" s="2">
        <v>6</v>
      </c>
      <c r="BD52" s="2">
        <v>4</v>
      </c>
      <c r="BE52" s="2">
        <v>0</v>
      </c>
      <c r="BF52" s="3">
        <f t="shared" si="0"/>
        <v>0.6</v>
      </c>
      <c r="BG52" s="2">
        <v>2018</v>
      </c>
    </row>
    <row r="53" spans="1:59" x14ac:dyDescent="0.2">
      <c r="A53" s="1" t="s">
        <v>115</v>
      </c>
      <c r="C53" t="s">
        <v>30</v>
      </c>
      <c r="D53" s="8" t="s">
        <v>30</v>
      </c>
      <c r="I53" s="5" t="s">
        <v>30</v>
      </c>
      <c r="J53" s="5" t="s">
        <v>30</v>
      </c>
      <c r="L53" s="5" t="s">
        <v>30</v>
      </c>
      <c r="M53" s="5" t="s">
        <v>30</v>
      </c>
      <c r="O53" s="5" t="s">
        <v>29</v>
      </c>
      <c r="P53" s="5" t="s">
        <v>29</v>
      </c>
      <c r="BB53" s="2">
        <v>5</v>
      </c>
      <c r="BC53" s="2">
        <v>1</v>
      </c>
      <c r="BD53" s="2">
        <v>5</v>
      </c>
      <c r="BE53" s="2">
        <v>0</v>
      </c>
      <c r="BF53" s="3">
        <f t="shared" si="0"/>
        <v>0.16666666666666666</v>
      </c>
      <c r="BG53" s="2">
        <v>2016</v>
      </c>
    </row>
    <row r="54" spans="1:59" x14ac:dyDescent="0.2">
      <c r="A54" s="1" t="s">
        <v>116</v>
      </c>
      <c r="B54" t="s">
        <v>7</v>
      </c>
      <c r="C54" t="s">
        <v>7</v>
      </c>
      <c r="I54" s="5" t="s">
        <v>10</v>
      </c>
      <c r="J54" s="5" t="s">
        <v>24</v>
      </c>
      <c r="K54" t="s">
        <v>24</v>
      </c>
      <c r="L54" s="5" t="s">
        <v>24</v>
      </c>
      <c r="M54" s="5" t="s">
        <v>10</v>
      </c>
      <c r="N54" s="5" t="s">
        <v>10</v>
      </c>
      <c r="O54" s="5" t="s">
        <v>11</v>
      </c>
      <c r="P54" s="5" t="s">
        <v>24</v>
      </c>
      <c r="Q54" s="5" t="s">
        <v>14</v>
      </c>
      <c r="R54" s="5" t="s">
        <v>14</v>
      </c>
      <c r="S54" s="5" t="s">
        <v>41</v>
      </c>
      <c r="T54" s="5" t="s">
        <v>29</v>
      </c>
      <c r="U54" s="5" t="s">
        <v>14</v>
      </c>
      <c r="V54" s="5" t="s">
        <v>30</v>
      </c>
      <c r="W54" s="5" t="s">
        <v>43</v>
      </c>
      <c r="Y54" s="5" t="s">
        <v>41</v>
      </c>
      <c r="Z54" s="5" t="s">
        <v>41</v>
      </c>
      <c r="AA54" s="5" t="s">
        <v>43</v>
      </c>
      <c r="AB54" s="5" t="s">
        <v>29</v>
      </c>
      <c r="AH54" t="s">
        <v>28</v>
      </c>
      <c r="AI54" t="s">
        <v>28</v>
      </c>
      <c r="AK54" t="s">
        <v>28</v>
      </c>
      <c r="BB54" s="2">
        <v>23</v>
      </c>
      <c r="BC54" s="2">
        <v>39</v>
      </c>
      <c r="BD54" s="2">
        <v>21</v>
      </c>
      <c r="BE54" s="2">
        <v>0</v>
      </c>
      <c r="BF54" s="3">
        <f t="shared" si="0"/>
        <v>0.65</v>
      </c>
      <c r="BG54" s="2">
        <v>2016</v>
      </c>
    </row>
    <row r="55" spans="1:59" x14ac:dyDescent="0.2">
      <c r="A55" s="1" t="s">
        <v>117</v>
      </c>
      <c r="M55" s="5" t="s">
        <v>52</v>
      </c>
      <c r="N55" s="5" t="s">
        <v>54</v>
      </c>
      <c r="O55" s="5" t="s">
        <v>52</v>
      </c>
      <c r="P55" s="5" t="s">
        <v>52</v>
      </c>
      <c r="Q55" s="5" t="s">
        <v>26</v>
      </c>
      <c r="R55" s="5" t="s">
        <v>52</v>
      </c>
      <c r="S55" s="5" t="s">
        <v>54</v>
      </c>
      <c r="T55" s="5" t="s">
        <v>53</v>
      </c>
      <c r="U55" s="5" t="s">
        <v>54</v>
      </c>
      <c r="V55" s="5" t="s">
        <v>52</v>
      </c>
      <c r="W55" s="5" t="s">
        <v>52</v>
      </c>
      <c r="Z55" s="5" t="s">
        <v>26</v>
      </c>
      <c r="AB55" t="s">
        <v>28</v>
      </c>
      <c r="AC55" t="s">
        <v>26</v>
      </c>
      <c r="AD55" t="s">
        <v>44</v>
      </c>
      <c r="AM55" t="s">
        <v>26</v>
      </c>
      <c r="AP55" t="s">
        <v>26</v>
      </c>
      <c r="AR55" t="s">
        <v>26</v>
      </c>
      <c r="AU55" t="s">
        <v>26</v>
      </c>
      <c r="AW55" t="s">
        <v>28</v>
      </c>
      <c r="AY55" t="s">
        <v>26</v>
      </c>
      <c r="BB55" s="2">
        <v>21</v>
      </c>
      <c r="BC55" s="2">
        <v>9</v>
      </c>
      <c r="BD55" s="2">
        <v>21</v>
      </c>
      <c r="BE55" s="2">
        <v>0</v>
      </c>
      <c r="BF55" s="3">
        <f t="shared" si="0"/>
        <v>0.3</v>
      </c>
      <c r="BG55" s="2">
        <v>2012</v>
      </c>
    </row>
    <row r="56" spans="1:59" x14ac:dyDescent="0.2">
      <c r="A56" s="1" t="s">
        <v>118</v>
      </c>
      <c r="O56" s="5" t="s">
        <v>42</v>
      </c>
      <c r="P56" t="s">
        <v>37</v>
      </c>
      <c r="R56" s="5" t="s">
        <v>38</v>
      </c>
      <c r="T56" t="s">
        <v>39</v>
      </c>
      <c r="BB56" s="2">
        <v>4</v>
      </c>
      <c r="BC56" s="2">
        <v>6</v>
      </c>
      <c r="BD56" s="2">
        <v>4</v>
      </c>
      <c r="BE56" s="2">
        <v>0</v>
      </c>
      <c r="BF56" s="3">
        <f t="shared" si="0"/>
        <v>0.6</v>
      </c>
      <c r="BG56" s="2">
        <v>2010</v>
      </c>
    </row>
    <row r="57" spans="1:59" x14ac:dyDescent="0.2">
      <c r="A57" s="1" t="s">
        <v>119</v>
      </c>
      <c r="M57" t="s">
        <v>21</v>
      </c>
      <c r="N57" s="5" t="s">
        <v>22</v>
      </c>
      <c r="O57" s="5" t="s">
        <v>21</v>
      </c>
      <c r="BB57" s="2">
        <v>3</v>
      </c>
      <c r="BC57" s="2">
        <v>1</v>
      </c>
      <c r="BD57" s="2">
        <v>3</v>
      </c>
      <c r="BE57" s="2">
        <v>0</v>
      </c>
      <c r="BF57" s="3">
        <f t="shared" si="0"/>
        <v>0.25</v>
      </c>
      <c r="BG57" s="2">
        <v>2012</v>
      </c>
    </row>
    <row r="58" spans="1:59" x14ac:dyDescent="0.2">
      <c r="A58" s="1" t="s">
        <v>120</v>
      </c>
      <c r="F58" s="5" t="s">
        <v>27</v>
      </c>
      <c r="G58" s="5" t="s">
        <v>27</v>
      </c>
      <c r="I58" s="5" t="s">
        <v>27</v>
      </c>
      <c r="J58" s="5" t="s">
        <v>27</v>
      </c>
      <c r="K58" s="5" t="s">
        <v>27</v>
      </c>
      <c r="L58" s="5" t="s">
        <v>59</v>
      </c>
      <c r="M58" s="5" t="s">
        <v>30</v>
      </c>
      <c r="R58" s="5" t="s">
        <v>28</v>
      </c>
      <c r="T58" t="s">
        <v>28</v>
      </c>
      <c r="X58" t="s">
        <v>26</v>
      </c>
      <c r="AJ58" t="s">
        <v>29</v>
      </c>
      <c r="AL58" t="s">
        <v>30</v>
      </c>
      <c r="AM58" t="s">
        <v>30</v>
      </c>
      <c r="AZ58" t="s">
        <v>29</v>
      </c>
      <c r="BB58" s="2">
        <v>14</v>
      </c>
      <c r="BC58" s="2">
        <v>5</v>
      </c>
      <c r="BD58" s="2">
        <v>14</v>
      </c>
      <c r="BE58" s="2">
        <v>0</v>
      </c>
      <c r="BF58" s="3">
        <f t="shared" si="0"/>
        <v>0.26315789473684209</v>
      </c>
      <c r="BG58" s="2">
        <v>2019</v>
      </c>
    </row>
    <row r="59" spans="1:59" x14ac:dyDescent="0.2">
      <c r="A59" s="1" t="s">
        <v>121</v>
      </c>
      <c r="B59" t="s">
        <v>29</v>
      </c>
      <c r="C59" t="s">
        <v>30</v>
      </c>
      <c r="D59" s="8" t="s">
        <v>30</v>
      </c>
      <c r="M59" t="s">
        <v>38</v>
      </c>
      <c r="O59" s="5" t="s">
        <v>37</v>
      </c>
      <c r="Q59" t="s">
        <v>37</v>
      </c>
      <c r="R59" s="5" t="s">
        <v>37</v>
      </c>
      <c r="T59" t="s">
        <v>37</v>
      </c>
      <c r="V59" t="s">
        <v>37</v>
      </c>
      <c r="W59" t="s">
        <v>37</v>
      </c>
      <c r="AI59" t="s">
        <v>30</v>
      </c>
      <c r="AJ59" t="s">
        <v>30</v>
      </c>
      <c r="AM59" t="s">
        <v>29</v>
      </c>
      <c r="AO59" t="s">
        <v>8</v>
      </c>
      <c r="AT59" t="s">
        <v>12</v>
      </c>
      <c r="AU59" t="s">
        <v>10</v>
      </c>
      <c r="AV59" t="s">
        <v>24</v>
      </c>
      <c r="BB59" s="2">
        <v>14</v>
      </c>
      <c r="BC59" s="2">
        <v>5</v>
      </c>
      <c r="BD59" s="2">
        <v>14</v>
      </c>
      <c r="BE59" s="2">
        <v>0</v>
      </c>
      <c r="BF59" s="3">
        <f t="shared" si="0"/>
        <v>0.26315789473684209</v>
      </c>
      <c r="BG59" s="2">
        <v>2012</v>
      </c>
    </row>
    <row r="60" spans="1:59" x14ac:dyDescent="0.2">
      <c r="A60" s="1" t="s">
        <v>122</v>
      </c>
      <c r="B60" t="s">
        <v>28</v>
      </c>
      <c r="C60" t="s">
        <v>28</v>
      </c>
      <c r="D60" s="8" t="s">
        <v>97</v>
      </c>
      <c r="E60" t="s">
        <v>106</v>
      </c>
      <c r="F60" s="5" t="s">
        <v>106</v>
      </c>
      <c r="G60" s="5" t="s">
        <v>95</v>
      </c>
      <c r="H60" s="5" t="s">
        <v>50</v>
      </c>
      <c r="I60" s="5" t="s">
        <v>96</v>
      </c>
      <c r="J60" s="5" t="s">
        <v>26</v>
      </c>
      <c r="K60" s="5" t="s">
        <v>50</v>
      </c>
      <c r="L60" s="5" t="s">
        <v>52</v>
      </c>
      <c r="M60" s="5" t="s">
        <v>54</v>
      </c>
      <c r="N60" s="5" t="s">
        <v>52</v>
      </c>
      <c r="O60" s="5" t="s">
        <v>96</v>
      </c>
      <c r="P60" s="5" t="s">
        <v>52</v>
      </c>
      <c r="Q60" s="5" t="s">
        <v>52</v>
      </c>
      <c r="S60" s="5" t="s">
        <v>52</v>
      </c>
      <c r="T60" s="5" t="s">
        <v>54</v>
      </c>
      <c r="U60" s="5" t="s">
        <v>52</v>
      </c>
      <c r="V60" s="5" t="s">
        <v>52</v>
      </c>
      <c r="W60" s="5" t="s">
        <v>52</v>
      </c>
      <c r="AA60" t="s">
        <v>28</v>
      </c>
      <c r="BB60" s="2">
        <v>17</v>
      </c>
      <c r="BC60" s="2">
        <v>23</v>
      </c>
      <c r="BD60" s="2">
        <v>16</v>
      </c>
      <c r="BE60" s="2">
        <v>0</v>
      </c>
      <c r="BF60" s="3">
        <f>BC60/(BC60+BD60+BE60)</f>
        <v>0.58974358974358976</v>
      </c>
      <c r="BG60" s="2">
        <v>2019</v>
      </c>
    </row>
    <row r="61" spans="1:59" x14ac:dyDescent="0.2">
      <c r="A61" s="1" t="s">
        <v>123</v>
      </c>
      <c r="B61" t="s">
        <v>26</v>
      </c>
      <c r="C61" t="s">
        <v>26</v>
      </c>
      <c r="D61" s="8" t="s">
        <v>26</v>
      </c>
      <c r="E61" t="s">
        <v>27</v>
      </c>
      <c r="J61" s="5" t="s">
        <v>27</v>
      </c>
      <c r="K61" t="s">
        <v>48</v>
      </c>
      <c r="L61" s="5" t="s">
        <v>27</v>
      </c>
      <c r="M61" s="5" t="s">
        <v>59</v>
      </c>
      <c r="N61" s="5" t="s">
        <v>59</v>
      </c>
      <c r="P61" s="5" t="s">
        <v>27</v>
      </c>
      <c r="Q61" s="5" t="s">
        <v>26</v>
      </c>
      <c r="R61" s="5" t="s">
        <v>44</v>
      </c>
      <c r="U61" s="5" t="s">
        <v>52</v>
      </c>
      <c r="V61" s="5" t="s">
        <v>26</v>
      </c>
      <c r="W61" s="5" t="s">
        <v>26</v>
      </c>
      <c r="Z61" s="5" t="s">
        <v>26</v>
      </c>
      <c r="AC61" t="s">
        <v>26</v>
      </c>
      <c r="AE61" t="s">
        <v>26</v>
      </c>
      <c r="AJ61" t="s">
        <v>26</v>
      </c>
      <c r="AR61" t="s">
        <v>26</v>
      </c>
      <c r="AT61" t="s">
        <v>26</v>
      </c>
      <c r="AZ61" t="s">
        <v>26</v>
      </c>
      <c r="BA61" t="s">
        <v>30</v>
      </c>
      <c r="BB61" s="2">
        <v>20</v>
      </c>
      <c r="BC61" s="2">
        <v>10</v>
      </c>
      <c r="BD61" s="2">
        <v>20</v>
      </c>
      <c r="BE61" s="2">
        <v>0</v>
      </c>
      <c r="BF61" s="3">
        <f t="shared" si="0"/>
        <v>0.33333333333333331</v>
      </c>
      <c r="BG61" s="2">
        <v>2015</v>
      </c>
    </row>
    <row r="62" spans="1:59" x14ac:dyDescent="0.2">
      <c r="A62" s="1" t="s">
        <v>124</v>
      </c>
      <c r="B62" t="s">
        <v>44</v>
      </c>
      <c r="C62" t="s">
        <v>28</v>
      </c>
      <c r="D62" s="8" t="s">
        <v>26</v>
      </c>
      <c r="E62" t="s">
        <v>43</v>
      </c>
      <c r="F62" s="5" t="s">
        <v>43</v>
      </c>
      <c r="G62" s="5" t="s">
        <v>43</v>
      </c>
      <c r="H62" s="5" t="s">
        <v>43</v>
      </c>
      <c r="I62" s="5" t="s">
        <v>50</v>
      </c>
      <c r="J62" s="5" t="s">
        <v>45</v>
      </c>
      <c r="K62" s="5" t="s">
        <v>97</v>
      </c>
      <c r="L62" s="5" t="s">
        <v>50</v>
      </c>
      <c r="M62" s="5" t="s">
        <v>100</v>
      </c>
      <c r="N62" s="5" t="s">
        <v>48</v>
      </c>
      <c r="O62" s="5" t="s">
        <v>48</v>
      </c>
      <c r="P62" s="5" t="s">
        <v>27</v>
      </c>
      <c r="Q62" s="5" t="s">
        <v>49</v>
      </c>
      <c r="R62" s="5" t="s">
        <v>100</v>
      </c>
      <c r="S62" s="5" t="s">
        <v>100</v>
      </c>
      <c r="T62" s="5" t="s">
        <v>60</v>
      </c>
      <c r="U62" s="5" t="s">
        <v>40</v>
      </c>
      <c r="V62" s="5" t="s">
        <v>39</v>
      </c>
      <c r="W62" s="5" t="s">
        <v>39</v>
      </c>
      <c r="X62" s="5" t="s">
        <v>10</v>
      </c>
      <c r="AC62" t="s">
        <v>10</v>
      </c>
      <c r="AG62" t="s">
        <v>24</v>
      </c>
      <c r="AH62" t="s">
        <v>10</v>
      </c>
      <c r="AJ62" t="s">
        <v>12</v>
      </c>
      <c r="AK62" t="s">
        <v>10</v>
      </c>
      <c r="AL62" t="s">
        <v>24</v>
      </c>
      <c r="AM62" t="s">
        <v>10</v>
      </c>
      <c r="AN62" t="s">
        <v>74</v>
      </c>
      <c r="AO62" t="s">
        <v>125</v>
      </c>
      <c r="AP62" t="s">
        <v>10</v>
      </c>
      <c r="AQ62" t="s">
        <v>10</v>
      </c>
      <c r="AR62" t="s">
        <v>125</v>
      </c>
      <c r="AT62" t="s">
        <v>10</v>
      </c>
      <c r="AU62" t="s">
        <v>12</v>
      </c>
      <c r="AV62" t="s">
        <v>126</v>
      </c>
      <c r="AW62" t="s">
        <v>24</v>
      </c>
      <c r="AX62" t="s">
        <v>24</v>
      </c>
      <c r="BB62" s="2">
        <v>36</v>
      </c>
      <c r="BC62" s="2">
        <v>78</v>
      </c>
      <c r="BD62" s="2">
        <v>27</v>
      </c>
      <c r="BE62" s="2">
        <v>0</v>
      </c>
      <c r="BF62" s="3">
        <f t="shared" si="0"/>
        <v>0.74285714285714288</v>
      </c>
      <c r="BG62" s="2">
        <v>2019</v>
      </c>
    </row>
    <row r="63" spans="1:59" x14ac:dyDescent="0.2">
      <c r="A63" s="1" t="s">
        <v>127</v>
      </c>
      <c r="B63" t="s">
        <v>10</v>
      </c>
      <c r="C63" t="s">
        <v>12</v>
      </c>
      <c r="D63" s="8" t="s">
        <v>24</v>
      </c>
      <c r="F63" s="5" t="s">
        <v>24</v>
      </c>
      <c r="M63" t="s">
        <v>10</v>
      </c>
      <c r="N63" s="5" t="s">
        <v>38</v>
      </c>
      <c r="Q63" t="s">
        <v>37</v>
      </c>
      <c r="S63" t="s">
        <v>37</v>
      </c>
      <c r="V63" t="s">
        <v>10</v>
      </c>
      <c r="W63" t="s">
        <v>10</v>
      </c>
      <c r="AA63" t="s">
        <v>12</v>
      </c>
      <c r="AB63" t="s">
        <v>10</v>
      </c>
      <c r="AC63" t="s">
        <v>10</v>
      </c>
      <c r="AD63" t="s">
        <v>12</v>
      </c>
      <c r="AG63" t="s">
        <v>10</v>
      </c>
      <c r="BB63" s="2">
        <v>12</v>
      </c>
      <c r="BC63" s="2">
        <v>7</v>
      </c>
      <c r="BD63" s="2">
        <v>11</v>
      </c>
      <c r="BE63" s="2">
        <v>0</v>
      </c>
      <c r="BF63" s="3">
        <f t="shared" si="0"/>
        <v>0.3888888888888889</v>
      </c>
      <c r="BG63" s="2">
        <v>2019</v>
      </c>
    </row>
    <row r="64" spans="1:59" x14ac:dyDescent="0.2">
      <c r="A64" s="1" t="s">
        <v>128</v>
      </c>
      <c r="B64" t="s">
        <v>7</v>
      </c>
      <c r="C64" t="s">
        <v>7</v>
      </c>
      <c r="D64" s="8" t="s">
        <v>7</v>
      </c>
      <c r="I64" s="5" t="s">
        <v>7</v>
      </c>
      <c r="L64" s="5" t="s">
        <v>7</v>
      </c>
      <c r="M64" t="s">
        <v>7</v>
      </c>
      <c r="O64" s="5" t="s">
        <v>7</v>
      </c>
      <c r="Q64" s="5" t="s">
        <v>7</v>
      </c>
      <c r="T64" t="s">
        <v>16</v>
      </c>
      <c r="U64" t="s">
        <v>16</v>
      </c>
      <c r="W64" t="s">
        <v>7</v>
      </c>
      <c r="X64" t="s">
        <v>7</v>
      </c>
      <c r="BB64" s="2">
        <v>10</v>
      </c>
      <c r="BC64" s="2">
        <v>2</v>
      </c>
      <c r="BD64" s="2">
        <v>10</v>
      </c>
      <c r="BE64" s="2">
        <v>0</v>
      </c>
      <c r="BF64" s="3">
        <f t="shared" si="0"/>
        <v>0.16666666666666666</v>
      </c>
      <c r="BG64" s="2">
        <v>2016</v>
      </c>
    </row>
    <row r="65" spans="1:59" x14ac:dyDescent="0.2">
      <c r="A65" s="1" t="s">
        <v>129</v>
      </c>
      <c r="B65" t="s">
        <v>7</v>
      </c>
      <c r="C65" t="s">
        <v>16</v>
      </c>
      <c r="D65" s="8" t="s">
        <v>16</v>
      </c>
      <c r="F65" s="5" t="s">
        <v>7</v>
      </c>
      <c r="G65" s="5" t="s">
        <v>16</v>
      </c>
      <c r="H65" s="5" t="s">
        <v>130</v>
      </c>
      <c r="I65" s="5" t="s">
        <v>23</v>
      </c>
      <c r="J65" s="5" t="s">
        <v>7</v>
      </c>
      <c r="K65" s="5" t="s">
        <v>7</v>
      </c>
      <c r="M65" s="5" t="s">
        <v>7</v>
      </c>
      <c r="O65" s="5" t="s">
        <v>7</v>
      </c>
      <c r="P65" s="5" t="s">
        <v>7</v>
      </c>
      <c r="Q65" s="5" t="s">
        <v>23</v>
      </c>
      <c r="R65" s="5" t="s">
        <v>16</v>
      </c>
      <c r="S65" s="5" t="s">
        <v>23</v>
      </c>
      <c r="T65" s="5" t="s">
        <v>17</v>
      </c>
      <c r="U65" s="5" t="s">
        <v>7</v>
      </c>
      <c r="V65" s="5" t="s">
        <v>7</v>
      </c>
      <c r="W65" s="5" t="s">
        <v>23</v>
      </c>
      <c r="X65" s="5" t="s">
        <v>17</v>
      </c>
      <c r="AC65" t="s">
        <v>7</v>
      </c>
      <c r="AG65" t="s">
        <v>16</v>
      </c>
      <c r="AI65" t="s">
        <v>16</v>
      </c>
      <c r="AJ65" t="s">
        <v>16</v>
      </c>
      <c r="AK65" t="s">
        <v>7</v>
      </c>
      <c r="AL65" t="s">
        <v>7</v>
      </c>
      <c r="AO65" t="s">
        <v>7</v>
      </c>
      <c r="AR65" t="s">
        <v>16</v>
      </c>
      <c r="AS65" t="s">
        <v>7</v>
      </c>
      <c r="AT65" t="s">
        <v>7</v>
      </c>
      <c r="AU65" t="s">
        <v>79</v>
      </c>
      <c r="AY65" t="s">
        <v>7</v>
      </c>
      <c r="AZ65" t="s">
        <v>7</v>
      </c>
      <c r="BB65" s="2">
        <v>30</v>
      </c>
      <c r="BC65" s="2">
        <v>26</v>
      </c>
      <c r="BD65" s="2">
        <v>29</v>
      </c>
      <c r="BE65" s="2">
        <v>0</v>
      </c>
      <c r="BF65" s="3">
        <f t="shared" si="0"/>
        <v>0.47272727272727272</v>
      </c>
      <c r="BG65" s="2">
        <v>2019</v>
      </c>
    </row>
    <row r="66" spans="1:59" x14ac:dyDescent="0.2">
      <c r="A66" s="1" t="s">
        <v>131</v>
      </c>
      <c r="B66" t="s">
        <v>7</v>
      </c>
      <c r="C66" t="s">
        <v>7</v>
      </c>
      <c r="D66" s="8" t="s">
        <v>7</v>
      </c>
      <c r="G66" s="5" t="s">
        <v>21</v>
      </c>
      <c r="H66" s="5" t="s">
        <v>21</v>
      </c>
      <c r="I66" s="5" t="s">
        <v>21</v>
      </c>
      <c r="K66" s="5" t="s">
        <v>21</v>
      </c>
      <c r="L66" s="5" t="s">
        <v>22</v>
      </c>
      <c r="M66" s="5" t="s">
        <v>21</v>
      </c>
      <c r="N66" s="5" t="s">
        <v>21</v>
      </c>
      <c r="O66" s="5" t="s">
        <v>21</v>
      </c>
      <c r="P66" s="5" t="s">
        <v>21</v>
      </c>
      <c r="Q66" s="5" t="s">
        <v>21</v>
      </c>
      <c r="R66" s="5" t="s">
        <v>21</v>
      </c>
      <c r="S66" s="5" t="s">
        <v>19</v>
      </c>
      <c r="T66" s="5" t="s">
        <v>21</v>
      </c>
      <c r="V66" s="5" t="s">
        <v>21</v>
      </c>
      <c r="W66" s="5" t="s">
        <v>21</v>
      </c>
      <c r="X66" s="5" t="s">
        <v>21</v>
      </c>
      <c r="BB66" s="2">
        <v>16</v>
      </c>
      <c r="BC66" s="2">
        <v>3</v>
      </c>
      <c r="BD66" s="2">
        <v>16</v>
      </c>
      <c r="BE66" s="2">
        <v>0</v>
      </c>
      <c r="BF66" s="3">
        <f t="shared" si="0"/>
        <v>0.15789473684210525</v>
      </c>
      <c r="BG66" s="2">
        <v>2018</v>
      </c>
    </row>
    <row r="67" spans="1:59" x14ac:dyDescent="0.2">
      <c r="A67" s="1" t="s">
        <v>132</v>
      </c>
      <c r="AA67" t="s">
        <v>7</v>
      </c>
      <c r="AB67" t="s">
        <v>7</v>
      </c>
      <c r="AC67" t="s">
        <v>7</v>
      </c>
      <c r="AD67" t="s">
        <v>7</v>
      </c>
      <c r="AE67" t="s">
        <v>16</v>
      </c>
      <c r="AF67" t="s">
        <v>7</v>
      </c>
      <c r="AH67" t="s">
        <v>7</v>
      </c>
      <c r="AJ67" t="s">
        <v>7</v>
      </c>
      <c r="AL67" t="s">
        <v>7</v>
      </c>
      <c r="BB67" s="2">
        <v>9</v>
      </c>
      <c r="BC67" s="2">
        <v>1</v>
      </c>
      <c r="BD67" s="2">
        <v>9</v>
      </c>
      <c r="BE67" s="2">
        <v>0</v>
      </c>
      <c r="BF67" s="3">
        <f t="shared" si="0"/>
        <v>0.1</v>
      </c>
      <c r="BG67" s="2">
        <v>1998</v>
      </c>
    </row>
    <row r="68" spans="1:59" x14ac:dyDescent="0.2">
      <c r="A68" s="1" t="s">
        <v>133</v>
      </c>
      <c r="B68" t="s">
        <v>7</v>
      </c>
      <c r="C68" t="s">
        <v>16</v>
      </c>
      <c r="D68" s="8" t="s">
        <v>7</v>
      </c>
      <c r="E68" t="s">
        <v>7</v>
      </c>
      <c r="BB68" s="2"/>
      <c r="BC68" s="2"/>
      <c r="BD68" s="2"/>
      <c r="BE68" s="2"/>
      <c r="BF68" s="3"/>
      <c r="BG68" s="2"/>
    </row>
    <row r="69" spans="1:59" x14ac:dyDescent="0.2">
      <c r="A69" s="1" t="s">
        <v>134</v>
      </c>
      <c r="B69" t="s">
        <v>44</v>
      </c>
      <c r="C69" t="s">
        <v>26</v>
      </c>
      <c r="D69" s="8" t="s">
        <v>26</v>
      </c>
      <c r="E69" t="s">
        <v>49</v>
      </c>
      <c r="F69" s="5" t="s">
        <v>27</v>
      </c>
      <c r="G69" s="5" t="s">
        <v>27</v>
      </c>
      <c r="H69" s="5" t="s">
        <v>49</v>
      </c>
      <c r="I69" s="5" t="s">
        <v>26</v>
      </c>
      <c r="K69" s="5" t="s">
        <v>26</v>
      </c>
      <c r="L69" s="5" t="s">
        <v>26</v>
      </c>
      <c r="M69" s="5" t="s">
        <v>28</v>
      </c>
      <c r="N69" s="5" t="s">
        <v>26</v>
      </c>
      <c r="O69" s="5" t="s">
        <v>28</v>
      </c>
      <c r="P69" s="5" t="s">
        <v>52</v>
      </c>
      <c r="R69" s="5" t="s">
        <v>52</v>
      </c>
      <c r="T69" s="5" t="s">
        <v>44</v>
      </c>
      <c r="U69" t="s">
        <v>27</v>
      </c>
      <c r="V69" s="5" t="s">
        <v>59</v>
      </c>
      <c r="W69" t="s">
        <v>48</v>
      </c>
      <c r="X69" s="5" t="s">
        <v>30</v>
      </c>
      <c r="Z69" s="5" t="s">
        <v>14</v>
      </c>
      <c r="AA69" t="s">
        <v>29</v>
      </c>
      <c r="AC69" t="s">
        <v>24</v>
      </c>
      <c r="AD69" t="s">
        <v>24</v>
      </c>
      <c r="AE69" t="s">
        <v>10</v>
      </c>
      <c r="AH69" t="s">
        <v>10</v>
      </c>
      <c r="AI69" t="s">
        <v>24</v>
      </c>
      <c r="AJ69" t="s">
        <v>126</v>
      </c>
      <c r="AK69" t="s">
        <v>24</v>
      </c>
      <c r="AL69" t="s">
        <v>24</v>
      </c>
      <c r="AM69" t="s">
        <v>12</v>
      </c>
      <c r="AN69" t="s">
        <v>24</v>
      </c>
      <c r="AO69" t="s">
        <v>10</v>
      </c>
      <c r="AR69" t="s">
        <v>10</v>
      </c>
      <c r="AT69" t="s">
        <v>11</v>
      </c>
      <c r="AV69" t="s">
        <v>11</v>
      </c>
      <c r="BB69" s="2">
        <v>33</v>
      </c>
      <c r="BC69" s="2">
        <v>32</v>
      </c>
      <c r="BD69" s="2">
        <v>32</v>
      </c>
      <c r="BE69" s="2">
        <v>0</v>
      </c>
      <c r="BF69" s="3">
        <f t="shared" si="0"/>
        <v>0.5</v>
      </c>
      <c r="BG69" s="2">
        <v>2019</v>
      </c>
    </row>
    <row r="70" spans="1:59" x14ac:dyDescent="0.2">
      <c r="A70" s="1" t="s">
        <v>135</v>
      </c>
      <c r="B70" t="s">
        <v>50</v>
      </c>
      <c r="C70" t="s">
        <v>28</v>
      </c>
      <c r="D70" s="8" t="s">
        <v>44</v>
      </c>
      <c r="E70" t="s">
        <v>100</v>
      </c>
      <c r="F70" s="5" t="s">
        <v>49</v>
      </c>
      <c r="G70" s="5" t="s">
        <v>48</v>
      </c>
      <c r="H70" s="5" t="s">
        <v>59</v>
      </c>
      <c r="I70" s="5" t="s">
        <v>59</v>
      </c>
      <c r="J70" s="5" t="s">
        <v>49</v>
      </c>
      <c r="K70" s="5" t="s">
        <v>59</v>
      </c>
      <c r="L70" s="5" t="s">
        <v>59</v>
      </c>
      <c r="M70" s="5" t="s">
        <v>49</v>
      </c>
      <c r="N70" s="5" t="s">
        <v>41</v>
      </c>
      <c r="BB70" s="2">
        <v>9</v>
      </c>
      <c r="BC70" s="2">
        <v>16</v>
      </c>
      <c r="BD70" s="2">
        <v>9</v>
      </c>
      <c r="BE70" s="2">
        <v>0</v>
      </c>
      <c r="BF70" s="3">
        <f t="shared" si="0"/>
        <v>0.64</v>
      </c>
      <c r="BG70" s="2">
        <v>2019</v>
      </c>
    </row>
    <row r="71" spans="1:59" x14ac:dyDescent="0.2">
      <c r="A71" s="1" t="s">
        <v>136</v>
      </c>
      <c r="C71" t="s">
        <v>12</v>
      </c>
      <c r="D71" s="8" t="s">
        <v>24</v>
      </c>
      <c r="E71" t="s">
        <v>10</v>
      </c>
      <c r="F71" s="5" t="s">
        <v>74</v>
      </c>
      <c r="G71" s="5" t="s">
        <v>24</v>
      </c>
      <c r="H71" s="5" t="s">
        <v>24</v>
      </c>
      <c r="I71" s="5" t="s">
        <v>39</v>
      </c>
      <c r="J71" s="5" t="s">
        <v>42</v>
      </c>
      <c r="K71" s="5" t="s">
        <v>11</v>
      </c>
      <c r="L71" s="5" t="s">
        <v>10</v>
      </c>
      <c r="M71" s="5" t="s">
        <v>10</v>
      </c>
      <c r="Q71" t="s">
        <v>12</v>
      </c>
      <c r="R71" s="5" t="s">
        <v>10</v>
      </c>
      <c r="S71" t="s">
        <v>11</v>
      </c>
      <c r="T71" t="s">
        <v>126</v>
      </c>
      <c r="U71" t="s">
        <v>24</v>
      </c>
      <c r="V71" t="s">
        <v>10</v>
      </c>
      <c r="W71" t="s">
        <v>11</v>
      </c>
      <c r="X71" t="s">
        <v>126</v>
      </c>
      <c r="Y71" t="s">
        <v>12</v>
      </c>
      <c r="Z71" t="s">
        <v>10</v>
      </c>
      <c r="AA71" t="s">
        <v>12</v>
      </c>
      <c r="AB71" t="s">
        <v>126</v>
      </c>
      <c r="AC71" t="s">
        <v>126</v>
      </c>
      <c r="AD71" t="s">
        <v>11</v>
      </c>
      <c r="AE71" t="s">
        <v>12</v>
      </c>
      <c r="AF71" t="s">
        <v>74</v>
      </c>
      <c r="AG71" t="s">
        <v>24</v>
      </c>
      <c r="AH71" t="s">
        <v>24</v>
      </c>
      <c r="AI71" t="s">
        <v>126</v>
      </c>
      <c r="AJ71" t="s">
        <v>12</v>
      </c>
      <c r="AM71" t="s">
        <v>10</v>
      </c>
      <c r="AN71" t="s">
        <v>10</v>
      </c>
      <c r="AO71" t="s">
        <v>30</v>
      </c>
      <c r="AP71" t="s">
        <v>29</v>
      </c>
      <c r="AQ71" t="s">
        <v>14</v>
      </c>
      <c r="AR71" t="s">
        <v>29</v>
      </c>
      <c r="AT71" t="s">
        <v>30</v>
      </c>
      <c r="AU71" t="s">
        <v>29</v>
      </c>
      <c r="AV71" t="s">
        <v>14</v>
      </c>
      <c r="AW71" t="s">
        <v>13</v>
      </c>
      <c r="AY71" t="s">
        <v>14</v>
      </c>
      <c r="AZ71" t="s">
        <v>29</v>
      </c>
      <c r="BB71" s="2">
        <v>41</v>
      </c>
      <c r="BC71" s="2">
        <v>83</v>
      </c>
      <c r="BD71" s="2">
        <v>36</v>
      </c>
      <c r="BE71" s="2">
        <v>0</v>
      </c>
      <c r="BF71" s="3">
        <f t="shared" si="0"/>
        <v>0.69747899159663862</v>
      </c>
      <c r="BG71" s="2">
        <v>2019</v>
      </c>
    </row>
    <row r="72" spans="1:59" x14ac:dyDescent="0.2">
      <c r="A72" s="1" t="s">
        <v>137</v>
      </c>
      <c r="K72" s="5"/>
      <c r="M72" s="5"/>
      <c r="BB72" s="2"/>
      <c r="BC72" s="2"/>
      <c r="BD72" s="2"/>
      <c r="BE72" s="2"/>
      <c r="BF72" s="3"/>
      <c r="BG72" s="2"/>
    </row>
    <row r="73" spans="1:59" x14ac:dyDescent="0.2">
      <c r="A73" s="1" t="s">
        <v>138</v>
      </c>
      <c r="H73" s="5" t="s">
        <v>139</v>
      </c>
      <c r="I73" s="5" t="s">
        <v>7</v>
      </c>
      <c r="J73" s="5" t="s">
        <v>16</v>
      </c>
      <c r="K73" s="5" t="s">
        <v>7</v>
      </c>
      <c r="L73" s="5" t="s">
        <v>7</v>
      </c>
      <c r="M73" s="5" t="s">
        <v>16</v>
      </c>
      <c r="N73" s="5" t="s">
        <v>7</v>
      </c>
      <c r="O73" s="5" t="s">
        <v>7</v>
      </c>
      <c r="P73" s="5" t="s">
        <v>7</v>
      </c>
      <c r="S73" s="5" t="s">
        <v>7</v>
      </c>
      <c r="T73" s="5" t="s">
        <v>16</v>
      </c>
      <c r="U73" s="5" t="s">
        <v>7</v>
      </c>
      <c r="V73" s="5" t="s">
        <v>7</v>
      </c>
      <c r="W73" s="5" t="s">
        <v>16</v>
      </c>
      <c r="X73" s="5" t="s">
        <v>16</v>
      </c>
      <c r="Y73" s="5" t="s">
        <v>16</v>
      </c>
      <c r="Z73" s="5" t="s">
        <v>7</v>
      </c>
      <c r="AF73" t="s">
        <v>7</v>
      </c>
      <c r="AG73" t="s">
        <v>7</v>
      </c>
      <c r="AH73" t="s">
        <v>16</v>
      </c>
      <c r="AL73" t="s">
        <v>79</v>
      </c>
      <c r="AM73" t="s">
        <v>7</v>
      </c>
      <c r="BB73" s="2">
        <v>21</v>
      </c>
      <c r="BC73" s="2">
        <v>10</v>
      </c>
      <c r="BD73" s="2">
        <v>21</v>
      </c>
      <c r="BE73" s="2">
        <v>0</v>
      </c>
      <c r="BF73" s="3">
        <f t="shared" ref="BF73:BF139" si="1">BC73/(BC73+BD73+BE73)</f>
        <v>0.32258064516129031</v>
      </c>
      <c r="BG73" s="2">
        <v>2017</v>
      </c>
    </row>
    <row r="74" spans="1:59" x14ac:dyDescent="0.2">
      <c r="A74" s="1" t="s">
        <v>140</v>
      </c>
      <c r="B74" t="s">
        <v>12</v>
      </c>
      <c r="C74" t="s">
        <v>24</v>
      </c>
      <c r="D74" s="8" t="s">
        <v>10</v>
      </c>
      <c r="E74" t="s">
        <v>21</v>
      </c>
      <c r="F74" s="5" t="s">
        <v>21</v>
      </c>
      <c r="G74" s="5" t="s">
        <v>22</v>
      </c>
      <c r="H74" s="5" t="s">
        <v>16</v>
      </c>
      <c r="J74" s="5" t="s">
        <v>17</v>
      </c>
      <c r="K74" s="5" t="s">
        <v>7</v>
      </c>
      <c r="L74" s="5" t="s">
        <v>7</v>
      </c>
      <c r="BB74" s="2">
        <v>6</v>
      </c>
      <c r="BC74" s="2">
        <v>2</v>
      </c>
      <c r="BD74" s="2">
        <v>6</v>
      </c>
      <c r="BE74" s="2">
        <v>0</v>
      </c>
      <c r="BF74" s="3">
        <f t="shared" si="1"/>
        <v>0.25</v>
      </c>
      <c r="BG74" s="2">
        <v>2019</v>
      </c>
    </row>
    <row r="75" spans="1:59" x14ac:dyDescent="0.2">
      <c r="A75" s="1" t="s">
        <v>141</v>
      </c>
      <c r="D75" s="8" t="s">
        <v>29</v>
      </c>
      <c r="H75" s="5" t="s">
        <v>30</v>
      </c>
      <c r="I75" s="5" t="s">
        <v>27</v>
      </c>
      <c r="J75" s="5" t="s">
        <v>48</v>
      </c>
      <c r="K75" s="5" t="s">
        <v>29</v>
      </c>
      <c r="L75" s="5" t="s">
        <v>13</v>
      </c>
      <c r="M75" s="5" t="s">
        <v>13</v>
      </c>
      <c r="N75" s="5" t="s">
        <v>14</v>
      </c>
      <c r="O75" s="5" t="s">
        <v>14</v>
      </c>
      <c r="P75" s="5" t="s">
        <v>29</v>
      </c>
      <c r="R75" s="5" t="s">
        <v>30</v>
      </c>
      <c r="S75" s="5" t="s">
        <v>43</v>
      </c>
      <c r="T75" s="5" t="s">
        <v>30</v>
      </c>
      <c r="U75" s="5" t="s">
        <v>43</v>
      </c>
      <c r="V75" s="5" t="s">
        <v>14</v>
      </c>
      <c r="W75" s="5" t="s">
        <v>30</v>
      </c>
      <c r="X75" s="5" t="s">
        <v>30</v>
      </c>
      <c r="Y75" s="5" t="s">
        <v>30</v>
      </c>
      <c r="Z75" s="5" t="s">
        <v>41</v>
      </c>
      <c r="AA75" s="5" t="s">
        <v>41</v>
      </c>
      <c r="AB75" s="5" t="s">
        <v>14</v>
      </c>
      <c r="AC75" s="5" t="s">
        <v>14</v>
      </c>
      <c r="AE75" s="5" t="s">
        <v>29</v>
      </c>
      <c r="AF75" s="5" t="s">
        <v>30</v>
      </c>
      <c r="AG75" s="5" t="s">
        <v>30</v>
      </c>
      <c r="AH75" s="5" t="s">
        <v>41</v>
      </c>
      <c r="AI75" s="5" t="s">
        <v>41</v>
      </c>
      <c r="AJ75" s="5" t="s">
        <v>30</v>
      </c>
      <c r="AK75" s="5" t="s">
        <v>14</v>
      </c>
      <c r="AM75" s="5" t="s">
        <v>14</v>
      </c>
      <c r="AN75" s="5" t="s">
        <v>14</v>
      </c>
      <c r="AP75" s="5" t="s">
        <v>30</v>
      </c>
      <c r="AR75" s="5" t="s">
        <v>31</v>
      </c>
      <c r="BB75" s="2">
        <v>31</v>
      </c>
      <c r="BC75" s="2">
        <v>52</v>
      </c>
      <c r="BD75" s="2">
        <v>29</v>
      </c>
      <c r="BE75" s="2">
        <v>0</v>
      </c>
      <c r="BF75" s="3">
        <f t="shared" si="1"/>
        <v>0.64197530864197527</v>
      </c>
      <c r="BG75" s="2">
        <v>2017</v>
      </c>
    </row>
    <row r="76" spans="1:59" x14ac:dyDescent="0.2">
      <c r="A76" s="1" t="s">
        <v>142</v>
      </c>
      <c r="C76" t="s">
        <v>26</v>
      </c>
      <c r="D76" s="8" t="s">
        <v>26</v>
      </c>
      <c r="F76" s="5" t="s">
        <v>59</v>
      </c>
      <c r="G76" s="5" t="s">
        <v>59</v>
      </c>
      <c r="I76" s="5" t="s">
        <v>26</v>
      </c>
      <c r="J76" s="5" t="s">
        <v>44</v>
      </c>
      <c r="K76" s="5" t="s">
        <v>26</v>
      </c>
      <c r="L76" s="5" t="s">
        <v>28</v>
      </c>
      <c r="M76" s="5" t="s">
        <v>59</v>
      </c>
      <c r="N76" s="5" t="s">
        <v>27</v>
      </c>
      <c r="O76" s="5" t="s">
        <v>27</v>
      </c>
      <c r="R76" s="5" t="s">
        <v>27</v>
      </c>
      <c r="T76" t="s">
        <v>27</v>
      </c>
      <c r="U76" t="s">
        <v>26</v>
      </c>
      <c r="AC76" t="s">
        <v>30</v>
      </c>
      <c r="AD76" t="s">
        <v>30</v>
      </c>
      <c r="AE76" t="s">
        <v>41</v>
      </c>
      <c r="AI76" t="s">
        <v>30</v>
      </c>
      <c r="AJ76" t="s">
        <v>30</v>
      </c>
      <c r="AL76" t="s">
        <v>30</v>
      </c>
      <c r="AN76" t="s">
        <v>30</v>
      </c>
      <c r="BB76" s="2">
        <v>21</v>
      </c>
      <c r="BC76" s="2">
        <v>10</v>
      </c>
      <c r="BD76" s="2">
        <v>21</v>
      </c>
      <c r="BE76" s="2">
        <v>0</v>
      </c>
      <c r="BF76" s="3">
        <f t="shared" si="1"/>
        <v>0.32258064516129031</v>
      </c>
      <c r="BG76" s="2">
        <v>2019</v>
      </c>
    </row>
    <row r="77" spans="1:59" x14ac:dyDescent="0.2">
      <c r="A77" s="1" t="s">
        <v>143</v>
      </c>
      <c r="D77" s="8" t="s">
        <v>26</v>
      </c>
      <c r="I77" s="5" t="s">
        <v>27</v>
      </c>
      <c r="J77" s="5" t="s">
        <v>27</v>
      </c>
      <c r="K77" s="5" t="s">
        <v>59</v>
      </c>
      <c r="L77" s="5" t="s">
        <v>27</v>
      </c>
      <c r="M77" s="5" t="s">
        <v>37</v>
      </c>
      <c r="BB77" s="2">
        <v>5</v>
      </c>
      <c r="BC77" s="2">
        <v>2</v>
      </c>
      <c r="BD77" s="2">
        <v>5</v>
      </c>
      <c r="BE77" s="2">
        <v>0</v>
      </c>
      <c r="BF77" s="3">
        <f t="shared" si="1"/>
        <v>0.2857142857142857</v>
      </c>
      <c r="BG77" s="2">
        <v>2015</v>
      </c>
    </row>
    <row r="78" spans="1:59" x14ac:dyDescent="0.2">
      <c r="A78" s="1" t="s">
        <v>144</v>
      </c>
      <c r="B78" t="s">
        <v>16</v>
      </c>
      <c r="K78" s="5"/>
      <c r="M78" s="5"/>
      <c r="BB78" s="2"/>
      <c r="BC78" s="2"/>
      <c r="BD78" s="2"/>
      <c r="BE78" s="2"/>
      <c r="BF78" s="3"/>
      <c r="BG78" s="2"/>
    </row>
    <row r="79" spans="1:59" x14ac:dyDescent="0.2">
      <c r="A79" s="1" t="s">
        <v>145</v>
      </c>
      <c r="B79" t="s">
        <v>26</v>
      </c>
      <c r="C79" t="s">
        <v>28</v>
      </c>
      <c r="D79" s="8" t="s">
        <v>26</v>
      </c>
      <c r="F79" s="5" t="s">
        <v>27</v>
      </c>
      <c r="G79" s="5" t="s">
        <v>27</v>
      </c>
      <c r="K79" s="5" t="s">
        <v>59</v>
      </c>
      <c r="M79" s="5" t="s">
        <v>27</v>
      </c>
      <c r="N79" s="5" t="s">
        <v>30</v>
      </c>
      <c r="O79" s="5" t="s">
        <v>30</v>
      </c>
      <c r="BB79" s="2">
        <v>7</v>
      </c>
      <c r="BC79" s="2">
        <v>2</v>
      </c>
      <c r="BD79" s="2">
        <v>7</v>
      </c>
      <c r="BE79" s="2">
        <v>0</v>
      </c>
      <c r="BF79" s="3">
        <f t="shared" si="1"/>
        <v>0.22222222222222221</v>
      </c>
      <c r="BG79" s="2">
        <v>2019</v>
      </c>
    </row>
    <row r="80" spans="1:59" x14ac:dyDescent="0.2">
      <c r="A80" s="1" t="s">
        <v>146</v>
      </c>
      <c r="C80" t="s">
        <v>30</v>
      </c>
      <c r="D80" s="8" t="s">
        <v>30</v>
      </c>
      <c r="G80" s="5" t="s">
        <v>30</v>
      </c>
      <c r="H80" s="5" t="s">
        <v>29</v>
      </c>
      <c r="I80" s="5" t="s">
        <v>37</v>
      </c>
      <c r="BB80" s="2">
        <v>3</v>
      </c>
      <c r="BC80" s="2">
        <v>1</v>
      </c>
      <c r="BD80" s="2">
        <v>3</v>
      </c>
      <c r="BE80" s="2">
        <v>0</v>
      </c>
      <c r="BF80" s="3">
        <f t="shared" si="1"/>
        <v>0.25</v>
      </c>
      <c r="BG80" s="2">
        <v>2018</v>
      </c>
    </row>
    <row r="81" spans="1:59" x14ac:dyDescent="0.2">
      <c r="A81" s="1" t="s">
        <v>147</v>
      </c>
      <c r="B81" t="s">
        <v>41</v>
      </c>
      <c r="C81" t="s">
        <v>14</v>
      </c>
      <c r="D81" s="8" t="s">
        <v>41</v>
      </c>
      <c r="E81" t="s">
        <v>30</v>
      </c>
      <c r="F81" s="5" t="s">
        <v>29</v>
      </c>
      <c r="G81" s="5" t="s">
        <v>29</v>
      </c>
      <c r="H81" s="5" t="s">
        <v>29</v>
      </c>
      <c r="I81" s="5" t="s">
        <v>29</v>
      </c>
      <c r="J81" s="5" t="s">
        <v>60</v>
      </c>
      <c r="K81" s="5" t="s">
        <v>43</v>
      </c>
      <c r="L81" s="5" t="s">
        <v>100</v>
      </c>
      <c r="M81" s="5" t="s">
        <v>59</v>
      </c>
      <c r="N81" s="5" t="s">
        <v>100</v>
      </c>
      <c r="O81" s="5" t="s">
        <v>100</v>
      </c>
      <c r="P81" s="5" t="s">
        <v>59</v>
      </c>
      <c r="Q81" s="5" t="s">
        <v>28</v>
      </c>
      <c r="R81" s="5" t="s">
        <v>28</v>
      </c>
      <c r="S81" s="5" t="s">
        <v>28</v>
      </c>
      <c r="T81" s="5" t="s">
        <v>50</v>
      </c>
      <c r="U81" s="5" t="s">
        <v>60</v>
      </c>
      <c r="V81" s="5" t="s">
        <v>60</v>
      </c>
      <c r="W81" s="5" t="s">
        <v>49</v>
      </c>
      <c r="X81" s="5" t="s">
        <v>13</v>
      </c>
      <c r="Y81" s="5" t="s">
        <v>28</v>
      </c>
      <c r="Z81" s="5" t="s">
        <v>28</v>
      </c>
      <c r="AA81" s="5" t="s">
        <v>28</v>
      </c>
      <c r="AB81" s="5" t="s">
        <v>50</v>
      </c>
      <c r="AC81" s="5" t="s">
        <v>45</v>
      </c>
      <c r="AD81" s="5" t="s">
        <v>50</v>
      </c>
      <c r="AE81" s="5" t="s">
        <v>45</v>
      </c>
      <c r="AF81" s="5" t="s">
        <v>44</v>
      </c>
      <c r="AH81" s="5" t="s">
        <v>26</v>
      </c>
      <c r="AL81" t="s">
        <v>26</v>
      </c>
      <c r="AP81" t="s">
        <v>30</v>
      </c>
      <c r="AQ81" t="s">
        <v>30</v>
      </c>
      <c r="AR81" t="s">
        <v>30</v>
      </c>
      <c r="AS81" t="s">
        <v>14</v>
      </c>
      <c r="BB81" s="2">
        <v>33</v>
      </c>
      <c r="BC81" s="2">
        <v>70</v>
      </c>
      <c r="BD81" s="2">
        <v>27</v>
      </c>
      <c r="BE81" s="2">
        <v>0</v>
      </c>
      <c r="BF81" s="3">
        <f t="shared" si="1"/>
        <v>0.72164948453608246</v>
      </c>
      <c r="BG81" s="2">
        <v>2019</v>
      </c>
    </row>
    <row r="82" spans="1:59" x14ac:dyDescent="0.2">
      <c r="A82" s="1" t="s">
        <v>148</v>
      </c>
      <c r="J82" s="5" t="s">
        <v>7</v>
      </c>
      <c r="K82" t="s">
        <v>7</v>
      </c>
      <c r="L82" s="5" t="s">
        <v>7</v>
      </c>
      <c r="M82" s="5" t="s">
        <v>7</v>
      </c>
      <c r="N82" s="5" t="s">
        <v>16</v>
      </c>
      <c r="O82" s="5" t="s">
        <v>16</v>
      </c>
      <c r="P82" s="5" t="s">
        <v>16</v>
      </c>
      <c r="Q82" s="5" t="s">
        <v>23</v>
      </c>
      <c r="R82" s="5" t="s">
        <v>7</v>
      </c>
      <c r="S82" s="5" t="s">
        <v>7</v>
      </c>
      <c r="U82" s="5" t="s">
        <v>7</v>
      </c>
      <c r="V82" s="5" t="s">
        <v>7</v>
      </c>
      <c r="W82" s="5" t="s">
        <v>7</v>
      </c>
      <c r="AG82" t="s">
        <v>16</v>
      </c>
      <c r="AI82" t="s">
        <v>16</v>
      </c>
      <c r="AK82" t="s">
        <v>7</v>
      </c>
      <c r="AO82" t="s">
        <v>7</v>
      </c>
      <c r="AP82" t="s">
        <v>79</v>
      </c>
      <c r="AQ82" t="s">
        <v>16</v>
      </c>
      <c r="AS82" t="s">
        <v>7</v>
      </c>
      <c r="BB82" s="2">
        <v>18</v>
      </c>
      <c r="BC82" s="2">
        <v>10</v>
      </c>
      <c r="BD82" s="2">
        <v>18</v>
      </c>
      <c r="BE82" s="2">
        <v>0</v>
      </c>
      <c r="BF82" s="3">
        <f t="shared" si="1"/>
        <v>0.35714285714285715</v>
      </c>
      <c r="BG82" s="2">
        <v>2014</v>
      </c>
    </row>
    <row r="83" spans="1:59" x14ac:dyDescent="0.2">
      <c r="A83" s="1" t="s">
        <v>149</v>
      </c>
      <c r="B83" t="s">
        <v>30</v>
      </c>
      <c r="C83" t="s">
        <v>30</v>
      </c>
      <c r="D83" s="8" t="s">
        <v>30</v>
      </c>
      <c r="E83" t="s">
        <v>38</v>
      </c>
      <c r="F83" s="5" t="s">
        <v>37</v>
      </c>
      <c r="J83" s="5" t="s">
        <v>38</v>
      </c>
      <c r="K83" t="s">
        <v>37</v>
      </c>
      <c r="M83" t="s">
        <v>37</v>
      </c>
      <c r="N83" s="5" t="s">
        <v>10</v>
      </c>
      <c r="P83" s="5" t="s">
        <v>10</v>
      </c>
      <c r="Q83" s="5" t="s">
        <v>10</v>
      </c>
      <c r="V83" t="s">
        <v>10</v>
      </c>
      <c r="W83" t="s">
        <v>10</v>
      </c>
      <c r="BB83" s="2">
        <v>10</v>
      </c>
      <c r="BC83" s="2">
        <v>2</v>
      </c>
      <c r="BD83" s="2">
        <v>10</v>
      </c>
      <c r="BE83" s="2">
        <v>0</v>
      </c>
      <c r="BF83" s="3">
        <f t="shared" si="1"/>
        <v>0.16666666666666666</v>
      </c>
      <c r="BG83" s="2">
        <v>2019</v>
      </c>
    </row>
    <row r="84" spans="1:59" x14ac:dyDescent="0.2">
      <c r="A84" s="1" t="s">
        <v>150</v>
      </c>
      <c r="AO84" t="s">
        <v>16</v>
      </c>
      <c r="BB84" s="2">
        <v>1</v>
      </c>
      <c r="BC84" s="2">
        <v>1</v>
      </c>
      <c r="BD84" s="2">
        <v>1</v>
      </c>
      <c r="BE84" s="2">
        <v>0</v>
      </c>
      <c r="BF84" s="3">
        <f t="shared" si="1"/>
        <v>0.5</v>
      </c>
      <c r="BG84" s="2">
        <v>1984</v>
      </c>
    </row>
    <row r="85" spans="1:59" x14ac:dyDescent="0.2">
      <c r="A85" s="1" t="s">
        <v>151</v>
      </c>
      <c r="B85" t="s">
        <v>24</v>
      </c>
      <c r="C85" t="s">
        <v>12</v>
      </c>
      <c r="D85" s="8" t="s">
        <v>24</v>
      </c>
      <c r="J85" s="5" t="s">
        <v>38</v>
      </c>
      <c r="K85" t="s">
        <v>37</v>
      </c>
      <c r="M85" t="s">
        <v>37</v>
      </c>
      <c r="N85" s="5" t="s">
        <v>39</v>
      </c>
      <c r="O85" s="5" t="s">
        <v>12</v>
      </c>
      <c r="P85" s="5" t="s">
        <v>10</v>
      </c>
      <c r="Q85" s="5" t="s">
        <v>10</v>
      </c>
      <c r="R85" s="5" t="s">
        <v>12</v>
      </c>
      <c r="S85" s="5" t="s">
        <v>126</v>
      </c>
      <c r="T85" s="5" t="s">
        <v>39</v>
      </c>
      <c r="U85" s="5" t="s">
        <v>74</v>
      </c>
      <c r="V85" s="5" t="s">
        <v>11</v>
      </c>
      <c r="W85" s="5" t="s">
        <v>126</v>
      </c>
      <c r="X85" s="5" t="s">
        <v>11</v>
      </c>
      <c r="Y85" s="5" t="s">
        <v>17</v>
      </c>
      <c r="Z85" s="5" t="s">
        <v>7</v>
      </c>
      <c r="AA85" s="5" t="s">
        <v>16</v>
      </c>
      <c r="AB85" s="5" t="s">
        <v>23</v>
      </c>
      <c r="AD85" s="5" t="s">
        <v>12</v>
      </c>
      <c r="AE85" s="5" t="s">
        <v>10</v>
      </c>
      <c r="AF85" s="5" t="s">
        <v>11</v>
      </c>
      <c r="AG85" s="5" t="s">
        <v>43</v>
      </c>
      <c r="AH85" s="5" t="s">
        <v>29</v>
      </c>
      <c r="AI85" s="5" t="s">
        <v>43</v>
      </c>
      <c r="AJ85" s="5" t="s">
        <v>13</v>
      </c>
      <c r="AK85" s="5" t="s">
        <v>43</v>
      </c>
      <c r="AL85" s="5" t="s">
        <v>29</v>
      </c>
      <c r="AM85" s="5" t="s">
        <v>41</v>
      </c>
      <c r="AN85" s="5" t="s">
        <v>30</v>
      </c>
      <c r="AR85" t="s">
        <v>31</v>
      </c>
      <c r="AT85" t="s">
        <v>30</v>
      </c>
      <c r="AV85" t="s">
        <v>30</v>
      </c>
      <c r="BB85" s="2">
        <v>33</v>
      </c>
      <c r="BC85" s="2">
        <v>67</v>
      </c>
      <c r="BD85" s="2">
        <v>28</v>
      </c>
      <c r="BE85" s="2">
        <v>0</v>
      </c>
      <c r="BF85" s="3">
        <f t="shared" si="1"/>
        <v>0.70526315789473681</v>
      </c>
      <c r="BG85" s="2">
        <v>2018</v>
      </c>
    </row>
    <row r="86" spans="1:59" x14ac:dyDescent="0.2">
      <c r="A86" s="1" t="s">
        <v>152</v>
      </c>
      <c r="B86" t="s">
        <v>29</v>
      </c>
      <c r="C86" t="s">
        <v>30</v>
      </c>
      <c r="D86" s="8" t="s">
        <v>30</v>
      </c>
      <c r="F86" s="5" t="s">
        <v>38</v>
      </c>
      <c r="L86" s="5" t="s">
        <v>39</v>
      </c>
      <c r="M86" t="s">
        <v>30</v>
      </c>
      <c r="N86" s="5" t="s">
        <v>14</v>
      </c>
      <c r="O86" s="5" t="s">
        <v>30</v>
      </c>
      <c r="P86" s="5" t="s">
        <v>27</v>
      </c>
      <c r="R86" s="5" t="s">
        <v>27</v>
      </c>
      <c r="V86" t="s">
        <v>37</v>
      </c>
      <c r="W86" t="s">
        <v>37</v>
      </c>
      <c r="AF86" t="s">
        <v>10</v>
      </c>
      <c r="AG86" t="s">
        <v>7</v>
      </c>
      <c r="AH86" t="s">
        <v>7</v>
      </c>
      <c r="AI86" t="s">
        <v>7</v>
      </c>
      <c r="AJ86" t="s">
        <v>97</v>
      </c>
      <c r="AK86" t="s">
        <v>16</v>
      </c>
      <c r="AM86" t="s">
        <v>7</v>
      </c>
      <c r="AN86" t="s">
        <v>16</v>
      </c>
      <c r="AO86" t="s">
        <v>24</v>
      </c>
      <c r="AP86" t="s">
        <v>8</v>
      </c>
      <c r="AS86" t="s">
        <v>11</v>
      </c>
      <c r="AU86" t="s">
        <v>24</v>
      </c>
      <c r="AW86" t="s">
        <v>10</v>
      </c>
      <c r="BB86" s="2">
        <v>23</v>
      </c>
      <c r="BC86" s="2">
        <v>16</v>
      </c>
      <c r="BD86" s="2">
        <v>23</v>
      </c>
      <c r="BE86" s="2">
        <v>0</v>
      </c>
      <c r="BF86" s="3">
        <f t="shared" si="1"/>
        <v>0.41025641025641024</v>
      </c>
      <c r="BG86" s="2">
        <v>2019</v>
      </c>
    </row>
    <row r="87" spans="1:59" x14ac:dyDescent="0.2">
      <c r="A87" s="1" t="s">
        <v>153</v>
      </c>
      <c r="B87" t="s">
        <v>26</v>
      </c>
      <c r="D87" s="8" t="s">
        <v>44</v>
      </c>
      <c r="F87" s="5" t="s">
        <v>27</v>
      </c>
      <c r="H87" s="5" t="s">
        <v>59</v>
      </c>
      <c r="I87" s="5" t="s">
        <v>27</v>
      </c>
      <c r="J87" s="5" t="s">
        <v>59</v>
      </c>
      <c r="K87" s="5" t="s">
        <v>48</v>
      </c>
      <c r="L87" s="5" t="s">
        <v>27</v>
      </c>
      <c r="M87" s="5" t="s">
        <v>37</v>
      </c>
      <c r="N87" s="5" t="s">
        <v>38</v>
      </c>
      <c r="BB87" s="2">
        <v>6</v>
      </c>
      <c r="BC87" s="2">
        <v>6</v>
      </c>
      <c r="BD87" s="2">
        <v>6</v>
      </c>
      <c r="BE87" s="2">
        <v>0</v>
      </c>
      <c r="BF87" s="3">
        <f t="shared" si="1"/>
        <v>0.5</v>
      </c>
      <c r="BG87" s="2">
        <v>2019</v>
      </c>
    </row>
    <row r="88" spans="1:59" x14ac:dyDescent="0.2">
      <c r="A88" s="1" t="s">
        <v>154</v>
      </c>
      <c r="B88" t="s">
        <v>26</v>
      </c>
      <c r="C88" t="s">
        <v>26</v>
      </c>
      <c r="D88" s="8" t="s">
        <v>26</v>
      </c>
      <c r="F88" s="5" t="s">
        <v>28</v>
      </c>
      <c r="H88" s="5" t="s">
        <v>26</v>
      </c>
      <c r="I88" s="5" t="s">
        <v>44</v>
      </c>
      <c r="J88" s="5" t="s">
        <v>26</v>
      </c>
      <c r="K88" s="5" t="s">
        <v>26</v>
      </c>
      <c r="M88" s="5" t="s">
        <v>28</v>
      </c>
      <c r="N88" s="5" t="s">
        <v>26</v>
      </c>
      <c r="O88" s="5" t="s">
        <v>97</v>
      </c>
      <c r="Q88" s="5" t="s">
        <v>52</v>
      </c>
      <c r="R88" s="5" t="s">
        <v>52</v>
      </c>
      <c r="S88" s="5" t="s">
        <v>53</v>
      </c>
      <c r="T88" s="5" t="s">
        <v>53</v>
      </c>
      <c r="U88" s="5" t="s">
        <v>50</v>
      </c>
      <c r="V88" s="5" t="s">
        <v>53</v>
      </c>
      <c r="W88" s="5" t="s">
        <v>44</v>
      </c>
      <c r="Z88" s="5" t="s">
        <v>28</v>
      </c>
      <c r="AB88" t="s">
        <v>44</v>
      </c>
      <c r="AC88" t="s">
        <v>28</v>
      </c>
      <c r="AJ88" t="s">
        <v>26</v>
      </c>
      <c r="AO88" t="s">
        <v>30</v>
      </c>
      <c r="AP88" t="s">
        <v>31</v>
      </c>
      <c r="BB88" s="2">
        <v>21</v>
      </c>
      <c r="BC88" s="2">
        <v>23</v>
      </c>
      <c r="BD88" s="2">
        <v>21</v>
      </c>
      <c r="BE88" s="2">
        <v>0</v>
      </c>
      <c r="BF88" s="3">
        <f t="shared" si="1"/>
        <v>0.52272727272727271</v>
      </c>
      <c r="BG88" s="2">
        <v>2019</v>
      </c>
    </row>
    <row r="89" spans="1:59" x14ac:dyDescent="0.2">
      <c r="A89" s="1" t="s">
        <v>155</v>
      </c>
      <c r="AM89" t="s">
        <v>7</v>
      </c>
      <c r="AY89" t="s">
        <v>7</v>
      </c>
      <c r="BB89" s="2">
        <v>2</v>
      </c>
      <c r="BC89" s="2">
        <v>0</v>
      </c>
      <c r="BD89" s="2">
        <v>2</v>
      </c>
      <c r="BE89" s="2">
        <v>0</v>
      </c>
      <c r="BF89" s="3">
        <f t="shared" si="1"/>
        <v>0</v>
      </c>
      <c r="BG89" s="2">
        <v>2012</v>
      </c>
    </row>
    <row r="90" spans="1:59" x14ac:dyDescent="0.2">
      <c r="A90" s="1" t="s">
        <v>156</v>
      </c>
      <c r="B90" t="s">
        <v>30</v>
      </c>
      <c r="M90" t="s">
        <v>21</v>
      </c>
      <c r="N90" s="5" t="s">
        <v>21</v>
      </c>
      <c r="O90" s="5" t="s">
        <v>21</v>
      </c>
      <c r="P90" s="5" t="s">
        <v>21</v>
      </c>
      <c r="Q90" s="5" t="s">
        <v>21</v>
      </c>
      <c r="R90" s="5" t="s">
        <v>21</v>
      </c>
      <c r="V90" t="s">
        <v>21</v>
      </c>
      <c r="W90" t="s">
        <v>21</v>
      </c>
      <c r="AE90" t="s">
        <v>7</v>
      </c>
      <c r="AF90" t="s">
        <v>7</v>
      </c>
      <c r="AI90" t="s">
        <v>7</v>
      </c>
      <c r="BB90" s="2">
        <v>11</v>
      </c>
      <c r="BC90" s="2">
        <v>0</v>
      </c>
      <c r="BD90" s="2">
        <v>11</v>
      </c>
      <c r="BE90" s="2">
        <v>0</v>
      </c>
      <c r="BF90" s="3">
        <f t="shared" si="1"/>
        <v>0</v>
      </c>
      <c r="BG90" s="2">
        <v>2012</v>
      </c>
    </row>
    <row r="91" spans="1:59" x14ac:dyDescent="0.2">
      <c r="A91" s="1" t="s">
        <v>157</v>
      </c>
      <c r="B91" t="s">
        <v>7</v>
      </c>
      <c r="C91" t="s">
        <v>158</v>
      </c>
      <c r="D91" s="8" t="s">
        <v>16</v>
      </c>
      <c r="F91" s="5" t="s">
        <v>10</v>
      </c>
      <c r="M91" t="s">
        <v>10</v>
      </c>
      <c r="N91" s="5" t="s">
        <v>24</v>
      </c>
      <c r="BB91" s="2">
        <v>3</v>
      </c>
      <c r="BC91" s="2">
        <v>1</v>
      </c>
      <c r="BD91" s="2">
        <v>3</v>
      </c>
      <c r="BE91" s="2">
        <v>0</v>
      </c>
      <c r="BF91" s="3">
        <f t="shared" si="1"/>
        <v>0.25</v>
      </c>
      <c r="BG91" s="2">
        <v>2019</v>
      </c>
    </row>
    <row r="92" spans="1:59" x14ac:dyDescent="0.2">
      <c r="A92" s="1" t="s">
        <v>159</v>
      </c>
      <c r="C92" t="s">
        <v>29</v>
      </c>
      <c r="D92" s="8" t="s">
        <v>43</v>
      </c>
      <c r="E92" t="s">
        <v>49</v>
      </c>
      <c r="F92" s="5" t="s">
        <v>59</v>
      </c>
      <c r="G92" s="5" t="s">
        <v>49</v>
      </c>
      <c r="H92" s="5" t="s">
        <v>59</v>
      </c>
      <c r="I92" s="5" t="s">
        <v>45</v>
      </c>
      <c r="J92" s="5" t="s">
        <v>50</v>
      </c>
      <c r="L92" s="5" t="s">
        <v>45</v>
      </c>
      <c r="M92" s="5" t="s">
        <v>28</v>
      </c>
      <c r="N92" s="5" t="s">
        <v>28</v>
      </c>
      <c r="O92" s="5" t="s">
        <v>28</v>
      </c>
      <c r="P92" s="5" t="s">
        <v>50</v>
      </c>
      <c r="Q92" s="5" t="s">
        <v>60</v>
      </c>
      <c r="R92" s="5" t="s">
        <v>60</v>
      </c>
      <c r="S92" s="5" t="s">
        <v>59</v>
      </c>
      <c r="T92" s="5" t="s">
        <v>49</v>
      </c>
      <c r="U92" s="5" t="s">
        <v>100</v>
      </c>
      <c r="V92" s="5" t="s">
        <v>59</v>
      </c>
      <c r="W92" s="5" t="s">
        <v>100</v>
      </c>
      <c r="X92" s="5" t="s">
        <v>29</v>
      </c>
      <c r="AB92" t="s">
        <v>41</v>
      </c>
      <c r="AC92" t="s">
        <v>26</v>
      </c>
      <c r="AD92" t="s">
        <v>26</v>
      </c>
      <c r="AI92" t="s">
        <v>26</v>
      </c>
      <c r="AJ92" t="s">
        <v>26</v>
      </c>
      <c r="AK92" t="s">
        <v>26</v>
      </c>
      <c r="AM92" t="s">
        <v>26</v>
      </c>
      <c r="BB92" s="2">
        <v>24</v>
      </c>
      <c r="BC92" s="2">
        <v>46</v>
      </c>
      <c r="BD92" s="2">
        <v>20</v>
      </c>
      <c r="BE92" s="2">
        <v>1</v>
      </c>
      <c r="BF92" s="3">
        <f t="shared" si="1"/>
        <v>0.68656716417910446</v>
      </c>
      <c r="BG92" s="2">
        <v>2019</v>
      </c>
    </row>
    <row r="93" spans="1:59" x14ac:dyDescent="0.2">
      <c r="A93" s="1" t="s">
        <v>160</v>
      </c>
      <c r="AQ93" t="s">
        <v>30</v>
      </c>
      <c r="AR93" t="s">
        <v>30</v>
      </c>
      <c r="AX93" t="s">
        <v>30</v>
      </c>
      <c r="BB93" s="2">
        <v>3</v>
      </c>
      <c r="BC93" s="2">
        <v>0</v>
      </c>
      <c r="BD93" s="2">
        <v>3</v>
      </c>
      <c r="BE93" s="2">
        <v>0</v>
      </c>
      <c r="BF93" s="3">
        <f t="shared" si="1"/>
        <v>0</v>
      </c>
      <c r="BG93" s="2">
        <v>1982</v>
      </c>
    </row>
    <row r="94" spans="1:59" x14ac:dyDescent="0.2">
      <c r="A94" s="1" t="s">
        <v>161</v>
      </c>
      <c r="AE94" t="s">
        <v>29</v>
      </c>
      <c r="AW94" t="s">
        <v>26</v>
      </c>
      <c r="BA94" t="s">
        <v>26</v>
      </c>
      <c r="BB94" s="2">
        <v>3</v>
      </c>
      <c r="BC94" s="2">
        <v>1</v>
      </c>
      <c r="BD94" s="2">
        <v>3</v>
      </c>
      <c r="BE94" s="2">
        <v>0</v>
      </c>
      <c r="BF94" s="3">
        <f t="shared" si="1"/>
        <v>0.25</v>
      </c>
      <c r="BG94" s="2">
        <v>1994</v>
      </c>
    </row>
    <row r="95" spans="1:59" x14ac:dyDescent="0.2">
      <c r="A95" s="1" t="s">
        <v>162</v>
      </c>
      <c r="B95" t="s">
        <v>17</v>
      </c>
      <c r="C95" t="s">
        <v>10</v>
      </c>
      <c r="D95" s="8" t="s">
        <v>10</v>
      </c>
      <c r="F95" s="5" t="s">
        <v>10</v>
      </c>
      <c r="G95" s="5" t="s">
        <v>10</v>
      </c>
      <c r="H95" s="5" t="s">
        <v>12</v>
      </c>
      <c r="I95" s="5" t="s">
        <v>12</v>
      </c>
      <c r="J95" s="5" t="s">
        <v>24</v>
      </c>
      <c r="K95" s="5" t="s">
        <v>24</v>
      </c>
      <c r="L95" s="5" t="s">
        <v>24</v>
      </c>
      <c r="M95" s="5" t="s">
        <v>12</v>
      </c>
      <c r="N95" s="5" t="s">
        <v>12</v>
      </c>
      <c r="O95" s="5" t="s">
        <v>74</v>
      </c>
      <c r="P95" s="5" t="s">
        <v>74</v>
      </c>
      <c r="Q95" s="5" t="s">
        <v>73</v>
      </c>
      <c r="R95" s="5" t="s">
        <v>19</v>
      </c>
      <c r="S95" s="5" t="s">
        <v>20</v>
      </c>
      <c r="T95" s="5" t="s">
        <v>22</v>
      </c>
      <c r="U95" s="5" t="s">
        <v>24</v>
      </c>
      <c r="V95" s="5" t="s">
        <v>74</v>
      </c>
      <c r="W95" s="5" t="s">
        <v>10</v>
      </c>
      <c r="X95" s="5" t="s">
        <v>12</v>
      </c>
      <c r="Y95" s="5" t="s">
        <v>24</v>
      </c>
      <c r="AC95" t="s">
        <v>24</v>
      </c>
      <c r="AD95" t="s">
        <v>10</v>
      </c>
      <c r="AF95" t="s">
        <v>10</v>
      </c>
      <c r="AH95" t="s">
        <v>74</v>
      </c>
      <c r="AI95" t="s">
        <v>24</v>
      </c>
      <c r="AJ95" t="s">
        <v>12</v>
      </c>
      <c r="AL95" t="s">
        <v>24</v>
      </c>
      <c r="AM95" t="s">
        <v>10</v>
      </c>
      <c r="AP95" t="s">
        <v>31</v>
      </c>
      <c r="AQ95" t="s">
        <v>71</v>
      </c>
      <c r="AW95" t="s">
        <v>30</v>
      </c>
      <c r="AY95" t="s">
        <v>30</v>
      </c>
      <c r="AZ95" t="s">
        <v>163</v>
      </c>
      <c r="BB95" s="2">
        <v>33</v>
      </c>
      <c r="BC95" s="2">
        <v>46</v>
      </c>
      <c r="BD95" s="2">
        <v>32</v>
      </c>
      <c r="BE95" s="2">
        <v>1</v>
      </c>
      <c r="BF95" s="3">
        <f t="shared" si="1"/>
        <v>0.58227848101265822</v>
      </c>
      <c r="BG95" s="2">
        <v>2019</v>
      </c>
    </row>
    <row r="96" spans="1:59" x14ac:dyDescent="0.2">
      <c r="A96" s="1" t="s">
        <v>164</v>
      </c>
      <c r="J96" s="5" t="s">
        <v>39</v>
      </c>
      <c r="M96" t="s">
        <v>37</v>
      </c>
      <c r="P96" t="s">
        <v>37</v>
      </c>
      <c r="Q96" t="s">
        <v>26</v>
      </c>
      <c r="R96" s="5" t="s">
        <v>53</v>
      </c>
      <c r="T96" t="s">
        <v>52</v>
      </c>
      <c r="U96" t="s">
        <v>54</v>
      </c>
      <c r="V96" t="s">
        <v>54</v>
      </c>
      <c r="W96" t="s">
        <v>52</v>
      </c>
      <c r="AH96" t="s">
        <v>26</v>
      </c>
      <c r="AI96" t="s">
        <v>26</v>
      </c>
      <c r="AJ96" t="s">
        <v>26</v>
      </c>
      <c r="AK96" t="s">
        <v>28</v>
      </c>
      <c r="AN96" t="s">
        <v>26</v>
      </c>
      <c r="AO96" t="s">
        <v>26</v>
      </c>
      <c r="AT96" t="s">
        <v>44</v>
      </c>
      <c r="AU96" t="s">
        <v>28</v>
      </c>
      <c r="AV96" t="s">
        <v>26</v>
      </c>
      <c r="BB96" s="2">
        <v>18</v>
      </c>
      <c r="BC96" s="2">
        <v>10</v>
      </c>
      <c r="BD96" s="2">
        <v>18</v>
      </c>
      <c r="BE96" s="2">
        <v>0</v>
      </c>
      <c r="BF96" s="3">
        <f t="shared" si="1"/>
        <v>0.35714285714285715</v>
      </c>
      <c r="BG96" s="2">
        <v>2015</v>
      </c>
    </row>
    <row r="97" spans="1:59" x14ac:dyDescent="0.2">
      <c r="A97" s="1" t="s">
        <v>165</v>
      </c>
      <c r="C97" t="s">
        <v>10</v>
      </c>
      <c r="D97" s="8" t="s">
        <v>10</v>
      </c>
      <c r="E97" t="s">
        <v>22</v>
      </c>
      <c r="F97" s="5" t="s">
        <v>21</v>
      </c>
      <c r="G97" s="5" t="s">
        <v>22</v>
      </c>
      <c r="H97" s="5" t="s">
        <v>88</v>
      </c>
      <c r="I97" s="5" t="s">
        <v>19</v>
      </c>
      <c r="J97" s="5" t="s">
        <v>19</v>
      </c>
      <c r="K97" s="5" t="s">
        <v>21</v>
      </c>
      <c r="L97" s="5" t="s">
        <v>21</v>
      </c>
      <c r="N97" s="5" t="s">
        <v>21</v>
      </c>
      <c r="P97" s="5" t="s">
        <v>21</v>
      </c>
      <c r="R97" s="5" t="s">
        <v>21</v>
      </c>
      <c r="S97" s="5" t="s">
        <v>19</v>
      </c>
      <c r="T97" s="5" t="s">
        <v>19</v>
      </c>
      <c r="U97" s="5" t="s">
        <v>74</v>
      </c>
      <c r="AG97" t="s">
        <v>10</v>
      </c>
      <c r="AK97" t="s">
        <v>30</v>
      </c>
      <c r="AP97" t="s">
        <v>11</v>
      </c>
      <c r="AQ97" t="s">
        <v>10</v>
      </c>
      <c r="BB97" s="2">
        <v>17</v>
      </c>
      <c r="BC97" s="2">
        <v>15</v>
      </c>
      <c r="BD97" s="2">
        <v>17</v>
      </c>
      <c r="BE97" s="2">
        <v>0</v>
      </c>
      <c r="BF97" s="3">
        <f t="shared" si="1"/>
        <v>0.46875</v>
      </c>
      <c r="BG97" s="2">
        <v>2019</v>
      </c>
    </row>
    <row r="98" spans="1:59" x14ac:dyDescent="0.2">
      <c r="A98" s="1" t="s">
        <v>166</v>
      </c>
      <c r="M98" t="s">
        <v>26</v>
      </c>
      <c r="V98" t="s">
        <v>27</v>
      </c>
      <c r="X98" t="s">
        <v>30</v>
      </c>
      <c r="AB98" t="s">
        <v>30</v>
      </c>
      <c r="BB98" s="2">
        <v>4</v>
      </c>
      <c r="BC98" s="2">
        <v>0</v>
      </c>
      <c r="BD98" s="2">
        <v>4</v>
      </c>
      <c r="BE98" s="2">
        <v>0</v>
      </c>
      <c r="BF98" s="3">
        <f t="shared" si="1"/>
        <v>0</v>
      </c>
      <c r="BG98" s="2">
        <v>2012</v>
      </c>
    </row>
    <row r="99" spans="1:59" x14ac:dyDescent="0.2">
      <c r="A99" s="1" t="s">
        <v>167</v>
      </c>
      <c r="B99" t="s">
        <v>7</v>
      </c>
      <c r="C99" t="s">
        <v>16</v>
      </c>
      <c r="D99" s="8" t="s">
        <v>168</v>
      </c>
      <c r="G99" s="5" t="s">
        <v>7</v>
      </c>
      <c r="L99" s="5" t="s">
        <v>16</v>
      </c>
      <c r="M99" t="s">
        <v>23</v>
      </c>
      <c r="N99" s="5" t="s">
        <v>21</v>
      </c>
      <c r="O99" s="5" t="s">
        <v>22</v>
      </c>
      <c r="P99" s="5" t="s">
        <v>21</v>
      </c>
      <c r="Q99" s="5" t="s">
        <v>21</v>
      </c>
      <c r="R99" s="5" t="s">
        <v>21</v>
      </c>
      <c r="S99" s="5" t="s">
        <v>21</v>
      </c>
      <c r="V99" s="5" t="s">
        <v>10</v>
      </c>
      <c r="AC99" t="s">
        <v>7</v>
      </c>
      <c r="BB99" s="2">
        <v>11</v>
      </c>
      <c r="BC99" s="2">
        <v>4</v>
      </c>
      <c r="BD99" s="2">
        <v>11</v>
      </c>
      <c r="BE99" s="2">
        <v>0</v>
      </c>
      <c r="BF99" s="3">
        <f t="shared" si="1"/>
        <v>0.26666666666666666</v>
      </c>
      <c r="BG99" s="2">
        <v>2018</v>
      </c>
    </row>
    <row r="100" spans="1:59" x14ac:dyDescent="0.2">
      <c r="A100" s="1" t="s">
        <v>169</v>
      </c>
      <c r="B100" t="s">
        <v>10</v>
      </c>
      <c r="C100" t="s">
        <v>10</v>
      </c>
      <c r="D100" s="8" t="s">
        <v>10</v>
      </c>
      <c r="I100" s="5" t="s">
        <v>37</v>
      </c>
      <c r="J100" s="5" t="s">
        <v>37</v>
      </c>
      <c r="L100" s="5" t="s">
        <v>37</v>
      </c>
      <c r="N100" s="5" t="s">
        <v>37</v>
      </c>
      <c r="R100" s="5" t="s">
        <v>37</v>
      </c>
      <c r="S100" t="s">
        <v>37</v>
      </c>
      <c r="V100" t="s">
        <v>37</v>
      </c>
      <c r="AJ100" t="s">
        <v>10</v>
      </c>
      <c r="BB100" s="2">
        <v>8</v>
      </c>
      <c r="BC100" s="2">
        <v>0</v>
      </c>
      <c r="BD100" s="2">
        <v>8</v>
      </c>
      <c r="BE100" s="2">
        <v>0</v>
      </c>
      <c r="BF100" s="3">
        <f t="shared" si="1"/>
        <v>0</v>
      </c>
      <c r="BG100" s="2">
        <v>2016</v>
      </c>
    </row>
    <row r="101" spans="1:59" x14ac:dyDescent="0.2">
      <c r="A101" s="1" t="s">
        <v>170</v>
      </c>
      <c r="B101" t="s">
        <v>24</v>
      </c>
      <c r="C101" t="s">
        <v>126</v>
      </c>
      <c r="D101" s="8" t="s">
        <v>12</v>
      </c>
      <c r="F101" s="5" t="s">
        <v>38</v>
      </c>
      <c r="H101" s="5" t="s">
        <v>76</v>
      </c>
      <c r="I101" s="5" t="s">
        <v>42</v>
      </c>
      <c r="J101" s="5" t="s">
        <v>39</v>
      </c>
      <c r="L101" s="5" t="s">
        <v>37</v>
      </c>
      <c r="M101" s="5" t="s">
        <v>37</v>
      </c>
      <c r="N101" s="5" t="s">
        <v>10</v>
      </c>
      <c r="O101" s="5" t="s">
        <v>12</v>
      </c>
      <c r="P101" s="5" t="s">
        <v>38</v>
      </c>
      <c r="Q101" s="5" t="s">
        <v>37</v>
      </c>
      <c r="R101" s="5" t="s">
        <v>12</v>
      </c>
      <c r="S101" s="5" t="s">
        <v>24</v>
      </c>
      <c r="T101" s="5" t="s">
        <v>24</v>
      </c>
      <c r="U101" s="5" t="s">
        <v>12</v>
      </c>
      <c r="V101" s="5" t="s">
        <v>24</v>
      </c>
      <c r="W101" s="5" t="s">
        <v>12</v>
      </c>
      <c r="X101" s="5" t="s">
        <v>74</v>
      </c>
      <c r="AA101" s="5" t="s">
        <v>12</v>
      </c>
      <c r="AB101" s="5" t="s">
        <v>74</v>
      </c>
      <c r="AC101" s="5" t="s">
        <v>12</v>
      </c>
      <c r="AD101" s="5" t="s">
        <v>10</v>
      </c>
      <c r="AG101" s="5" t="s">
        <v>10</v>
      </c>
      <c r="AK101" t="s">
        <v>10</v>
      </c>
      <c r="AL101" t="s">
        <v>12</v>
      </c>
      <c r="AM101" t="s">
        <v>10</v>
      </c>
      <c r="BB101" s="2">
        <v>26</v>
      </c>
      <c r="BC101" s="2">
        <v>34</v>
      </c>
      <c r="BD101" s="2">
        <v>26</v>
      </c>
      <c r="BE101" s="2">
        <v>0</v>
      </c>
      <c r="BF101" s="3">
        <f t="shared" si="1"/>
        <v>0.56666666666666665</v>
      </c>
      <c r="BG101" s="2">
        <v>2019</v>
      </c>
    </row>
    <row r="102" spans="1:59" x14ac:dyDescent="0.2">
      <c r="A102" s="1" t="s">
        <v>171</v>
      </c>
      <c r="B102" t="s">
        <v>28</v>
      </c>
      <c r="C102" t="s">
        <v>44</v>
      </c>
      <c r="D102" s="8" t="s">
        <v>50</v>
      </c>
      <c r="E102" t="s">
        <v>26</v>
      </c>
      <c r="F102" s="5" t="s">
        <v>45</v>
      </c>
      <c r="G102" s="5" t="s">
        <v>45</v>
      </c>
      <c r="H102" s="5" t="s">
        <v>44</v>
      </c>
      <c r="I102" s="5" t="s">
        <v>44</v>
      </c>
      <c r="J102" s="5" t="s">
        <v>96</v>
      </c>
      <c r="K102" s="5" t="s">
        <v>54</v>
      </c>
      <c r="L102" s="5" t="s">
        <v>54</v>
      </c>
      <c r="M102" s="5" t="s">
        <v>53</v>
      </c>
      <c r="N102" s="5" t="s">
        <v>52</v>
      </c>
      <c r="O102" s="5" t="s">
        <v>52</v>
      </c>
      <c r="P102" s="5" t="s">
        <v>52</v>
      </c>
      <c r="Q102" s="5" t="s">
        <v>53</v>
      </c>
      <c r="R102" s="5" t="s">
        <v>26</v>
      </c>
      <c r="T102" s="5" t="s">
        <v>26</v>
      </c>
      <c r="U102" s="5" t="s">
        <v>52</v>
      </c>
      <c r="W102" s="5" t="s">
        <v>26</v>
      </c>
      <c r="Y102" s="5" t="s">
        <v>26</v>
      </c>
      <c r="AA102" t="s">
        <v>26</v>
      </c>
      <c r="AC102" t="s">
        <v>26</v>
      </c>
      <c r="AE102" t="s">
        <v>26</v>
      </c>
      <c r="AG102" t="s">
        <v>45</v>
      </c>
      <c r="AH102" t="s">
        <v>50</v>
      </c>
      <c r="AI102" t="s">
        <v>44</v>
      </c>
      <c r="AJ102" t="s">
        <v>28</v>
      </c>
      <c r="AL102" t="s">
        <v>26</v>
      </c>
      <c r="AQ102" t="s">
        <v>26</v>
      </c>
      <c r="AR102" t="s">
        <v>26</v>
      </c>
      <c r="AV102" t="s">
        <v>28</v>
      </c>
      <c r="AW102" t="s">
        <v>26</v>
      </c>
      <c r="AX102" t="s">
        <v>44</v>
      </c>
      <c r="BB102" s="2">
        <v>29</v>
      </c>
      <c r="BC102" s="2">
        <v>33</v>
      </c>
      <c r="BD102" s="2">
        <v>28</v>
      </c>
      <c r="BE102" s="2">
        <v>0</v>
      </c>
      <c r="BF102" s="3">
        <f t="shared" si="1"/>
        <v>0.54098360655737709</v>
      </c>
      <c r="BG102" s="2">
        <v>2019</v>
      </c>
    </row>
    <row r="103" spans="1:59" x14ac:dyDescent="0.2">
      <c r="A103" s="1" t="s">
        <v>172</v>
      </c>
      <c r="B103" t="s">
        <v>10</v>
      </c>
      <c r="C103" t="s">
        <v>10</v>
      </c>
      <c r="D103" s="8" t="s">
        <v>12</v>
      </c>
      <c r="J103" s="5" t="s">
        <v>30</v>
      </c>
      <c r="K103" t="s">
        <v>30</v>
      </c>
      <c r="N103" s="5" t="s">
        <v>26</v>
      </c>
      <c r="O103" s="5" t="s">
        <v>26</v>
      </c>
      <c r="P103" s="5" t="s">
        <v>26</v>
      </c>
      <c r="S103" s="5" t="s">
        <v>44</v>
      </c>
      <c r="U103" t="s">
        <v>59</v>
      </c>
      <c r="V103" s="5" t="s">
        <v>59</v>
      </c>
      <c r="W103" s="5" t="s">
        <v>27</v>
      </c>
      <c r="AD103" t="s">
        <v>26</v>
      </c>
      <c r="AG103" t="s">
        <v>26</v>
      </c>
      <c r="AU103" t="s">
        <v>29</v>
      </c>
      <c r="BB103" s="2">
        <v>12</v>
      </c>
      <c r="BC103" s="2">
        <v>5</v>
      </c>
      <c r="BD103" s="2">
        <v>12</v>
      </c>
      <c r="BE103" s="2">
        <v>0</v>
      </c>
      <c r="BF103" s="3">
        <f t="shared" si="1"/>
        <v>0.29411764705882354</v>
      </c>
      <c r="BG103" s="2">
        <v>2015</v>
      </c>
    </row>
    <row r="104" spans="1:59" x14ac:dyDescent="0.2">
      <c r="A104" s="1" t="s">
        <v>173</v>
      </c>
      <c r="G104" s="5" t="s">
        <v>37</v>
      </c>
      <c r="M104" t="s">
        <v>29</v>
      </c>
      <c r="N104" s="5" t="s">
        <v>29</v>
      </c>
      <c r="O104" s="5" t="s">
        <v>29</v>
      </c>
      <c r="Q104" s="5" t="s">
        <v>42</v>
      </c>
      <c r="R104" s="5" t="s">
        <v>37</v>
      </c>
      <c r="S104" s="5" t="s">
        <v>38</v>
      </c>
      <c r="T104" s="5" t="s">
        <v>38</v>
      </c>
      <c r="U104" s="5" t="s">
        <v>29</v>
      </c>
      <c r="V104" s="5" t="s">
        <v>30</v>
      </c>
      <c r="Z104" t="s">
        <v>29</v>
      </c>
      <c r="AD104" t="s">
        <v>24</v>
      </c>
      <c r="AF104" t="s">
        <v>10</v>
      </c>
      <c r="AG104" t="s">
        <v>30</v>
      </c>
      <c r="AH104" t="s">
        <v>14</v>
      </c>
      <c r="AJ104" t="s">
        <v>30</v>
      </c>
      <c r="BB104" s="2">
        <v>16</v>
      </c>
      <c r="BC104" s="2">
        <v>12</v>
      </c>
      <c r="BD104" s="2">
        <v>16</v>
      </c>
      <c r="BE104" s="2">
        <v>0</v>
      </c>
      <c r="BF104" s="3">
        <f t="shared" si="1"/>
        <v>0.42857142857142855</v>
      </c>
      <c r="BG104" s="2">
        <v>2018</v>
      </c>
    </row>
    <row r="105" spans="1:59" x14ac:dyDescent="0.2">
      <c r="A105" s="1" t="s">
        <v>174</v>
      </c>
      <c r="B105" t="s">
        <v>29</v>
      </c>
      <c r="C105" t="s">
        <v>43</v>
      </c>
      <c r="D105" s="8" t="s">
        <v>29</v>
      </c>
      <c r="F105" s="5" t="s">
        <v>37</v>
      </c>
      <c r="G105" s="5" t="s">
        <v>37</v>
      </c>
      <c r="H105" s="5" t="s">
        <v>37</v>
      </c>
      <c r="I105" s="5" t="s">
        <v>39</v>
      </c>
      <c r="J105" s="5" t="s">
        <v>42</v>
      </c>
      <c r="K105" s="5" t="s">
        <v>40</v>
      </c>
      <c r="L105" s="5" t="s">
        <v>39</v>
      </c>
      <c r="M105" s="5" t="s">
        <v>126</v>
      </c>
      <c r="N105" s="5" t="s">
        <v>10</v>
      </c>
      <c r="O105" s="5" t="s">
        <v>10</v>
      </c>
      <c r="P105" s="5" t="s">
        <v>39</v>
      </c>
      <c r="Q105" s="5" t="s">
        <v>76</v>
      </c>
      <c r="R105" s="5" t="s">
        <v>74</v>
      </c>
      <c r="S105" s="5" t="s">
        <v>39</v>
      </c>
      <c r="T105" s="5" t="s">
        <v>38</v>
      </c>
      <c r="W105" s="5" t="s">
        <v>27</v>
      </c>
      <c r="X105" s="5" t="s">
        <v>30</v>
      </c>
      <c r="Y105" s="5" t="s">
        <v>30</v>
      </c>
      <c r="AE105" t="s">
        <v>30</v>
      </c>
      <c r="AF105" t="s">
        <v>30</v>
      </c>
      <c r="AG105" t="s">
        <v>30</v>
      </c>
      <c r="AH105" t="s">
        <v>29</v>
      </c>
      <c r="AM105" t="s">
        <v>30</v>
      </c>
      <c r="AT105" t="s">
        <v>24</v>
      </c>
      <c r="BB105" s="2">
        <v>24</v>
      </c>
      <c r="BC105" s="2">
        <v>32</v>
      </c>
      <c r="BD105" s="2">
        <v>22</v>
      </c>
      <c r="BE105" s="2">
        <v>0</v>
      </c>
      <c r="BF105" s="3">
        <f t="shared" si="1"/>
        <v>0.59259259259259256</v>
      </c>
      <c r="BG105" s="2">
        <v>2019</v>
      </c>
    </row>
    <row r="106" spans="1:59" x14ac:dyDescent="0.2">
      <c r="A106" s="1" t="s">
        <v>175</v>
      </c>
      <c r="H106" s="5" t="s">
        <v>52</v>
      </c>
      <c r="I106" s="5" t="s">
        <v>52</v>
      </c>
      <c r="J106" s="5" t="s">
        <v>52</v>
      </c>
      <c r="P106" t="s">
        <v>53</v>
      </c>
      <c r="Q106" s="5" t="s">
        <v>54</v>
      </c>
      <c r="R106" s="5" t="s">
        <v>54</v>
      </c>
      <c r="S106" s="5" t="s">
        <v>52</v>
      </c>
      <c r="T106" s="5" t="s">
        <v>52</v>
      </c>
      <c r="U106" s="5" t="s">
        <v>52</v>
      </c>
      <c r="V106" s="5" t="s">
        <v>52</v>
      </c>
      <c r="W106" s="5" t="s">
        <v>52</v>
      </c>
      <c r="X106" s="5" t="s">
        <v>50</v>
      </c>
      <c r="Y106" s="5" t="s">
        <v>26</v>
      </c>
      <c r="AG106" t="s">
        <v>28</v>
      </c>
      <c r="AH106" t="s">
        <v>26</v>
      </c>
      <c r="AI106" t="s">
        <v>26</v>
      </c>
      <c r="AK106" t="s">
        <v>26</v>
      </c>
      <c r="AM106" t="s">
        <v>26</v>
      </c>
      <c r="AP106" t="s">
        <v>26</v>
      </c>
      <c r="AV106" t="s">
        <v>45</v>
      </c>
      <c r="AW106" t="s">
        <v>26</v>
      </c>
      <c r="AX106" t="s">
        <v>97</v>
      </c>
      <c r="BB106" s="2">
        <v>22</v>
      </c>
      <c r="BC106" s="2">
        <v>13</v>
      </c>
      <c r="BD106" s="2">
        <v>21</v>
      </c>
      <c r="BE106" s="2">
        <v>1</v>
      </c>
      <c r="BF106" s="3">
        <f t="shared" si="1"/>
        <v>0.37142857142857144</v>
      </c>
      <c r="BG106" s="2">
        <v>2017</v>
      </c>
    </row>
    <row r="107" spans="1:59" x14ac:dyDescent="0.2">
      <c r="A107" s="1" t="s">
        <v>176</v>
      </c>
      <c r="H107" s="5" t="s">
        <v>24</v>
      </c>
      <c r="I107" s="5" t="s">
        <v>19</v>
      </c>
      <c r="J107" s="5" t="s">
        <v>22</v>
      </c>
      <c r="K107" s="5" t="s">
        <v>21</v>
      </c>
      <c r="L107" s="5" t="s">
        <v>21</v>
      </c>
      <c r="M107" s="5" t="s">
        <v>21</v>
      </c>
      <c r="N107" s="5" t="s">
        <v>21</v>
      </c>
      <c r="O107" s="5" t="s">
        <v>21</v>
      </c>
      <c r="P107" s="5" t="s">
        <v>21</v>
      </c>
      <c r="R107" s="5" t="s">
        <v>21</v>
      </c>
      <c r="S107" s="5" t="s">
        <v>21</v>
      </c>
      <c r="T107" s="5" t="s">
        <v>7</v>
      </c>
      <c r="U107" s="5" t="s">
        <v>21</v>
      </c>
      <c r="V107" s="5" t="s">
        <v>21</v>
      </c>
      <c r="W107" s="5" t="s">
        <v>21</v>
      </c>
      <c r="X107" s="5" t="s">
        <v>21</v>
      </c>
      <c r="Y107" s="5" t="s">
        <v>7</v>
      </c>
      <c r="Z107" s="5" t="s">
        <v>7</v>
      </c>
      <c r="AD107" t="s">
        <v>7</v>
      </c>
      <c r="AE107" t="s">
        <v>7</v>
      </c>
      <c r="AF107" t="s">
        <v>16</v>
      </c>
      <c r="AG107" t="s">
        <v>16</v>
      </c>
      <c r="AH107" t="s">
        <v>17</v>
      </c>
      <c r="AI107" t="s">
        <v>17</v>
      </c>
      <c r="AJ107" t="s">
        <v>16</v>
      </c>
      <c r="AK107" t="s">
        <v>17</v>
      </c>
      <c r="AL107" t="s">
        <v>17</v>
      </c>
      <c r="AM107" t="s">
        <v>23</v>
      </c>
      <c r="AN107" t="s">
        <v>23</v>
      </c>
      <c r="BB107" s="2">
        <v>29</v>
      </c>
      <c r="BC107" s="2">
        <v>23</v>
      </c>
      <c r="BD107" s="2">
        <v>29</v>
      </c>
      <c r="BE107" s="2">
        <v>0</v>
      </c>
      <c r="BF107" s="3">
        <f t="shared" si="1"/>
        <v>0.44230769230769229</v>
      </c>
      <c r="BG107" s="2">
        <v>2017</v>
      </c>
    </row>
    <row r="108" spans="1:59" x14ac:dyDescent="0.2">
      <c r="A108" s="1" t="s">
        <v>177</v>
      </c>
      <c r="G108" s="5" t="s">
        <v>30</v>
      </c>
      <c r="I108" s="5" t="s">
        <v>30</v>
      </c>
      <c r="K108" t="s">
        <v>14</v>
      </c>
      <c r="L108" s="5" t="s">
        <v>30</v>
      </c>
      <c r="M108" s="5" t="s">
        <v>14</v>
      </c>
      <c r="P108" s="5" t="s">
        <v>29</v>
      </c>
      <c r="R108" s="5" t="s">
        <v>27</v>
      </c>
      <c r="U108" t="s">
        <v>27</v>
      </c>
      <c r="AA108" t="s">
        <v>30</v>
      </c>
      <c r="AB108" t="s">
        <v>29</v>
      </c>
      <c r="AC108" t="s">
        <v>30</v>
      </c>
      <c r="AH108" t="s">
        <v>14</v>
      </c>
      <c r="BB108" s="2">
        <v>11</v>
      </c>
      <c r="BC108" s="2">
        <v>6</v>
      </c>
      <c r="BD108" s="2">
        <v>11</v>
      </c>
      <c r="BE108" s="2">
        <v>0</v>
      </c>
      <c r="BF108" s="3">
        <f t="shared" si="1"/>
        <v>0.35294117647058826</v>
      </c>
      <c r="BG108" s="2">
        <v>2018</v>
      </c>
    </row>
    <row r="109" spans="1:59" x14ac:dyDescent="0.2">
      <c r="A109" s="1" t="s">
        <v>178</v>
      </c>
      <c r="B109" t="s">
        <v>10</v>
      </c>
      <c r="G109" s="5" t="s">
        <v>24</v>
      </c>
      <c r="H109" s="5" t="s">
        <v>10</v>
      </c>
      <c r="J109" s="5" t="s">
        <v>10</v>
      </c>
      <c r="K109" s="5" t="s">
        <v>10</v>
      </c>
      <c r="M109" s="5" t="s">
        <v>10</v>
      </c>
      <c r="N109" s="5" t="s">
        <v>10</v>
      </c>
      <c r="O109" s="5" t="s">
        <v>24</v>
      </c>
      <c r="P109" s="5" t="s">
        <v>10</v>
      </c>
      <c r="Q109" s="5" t="s">
        <v>37</v>
      </c>
      <c r="R109" s="5" t="s">
        <v>10</v>
      </c>
      <c r="T109" s="5" t="s">
        <v>39</v>
      </c>
      <c r="U109" s="5" t="s">
        <v>12</v>
      </c>
      <c r="V109" s="5" t="s">
        <v>38</v>
      </c>
      <c r="W109" s="5" t="s">
        <v>37</v>
      </c>
      <c r="X109" s="5" t="s">
        <v>24</v>
      </c>
      <c r="AA109" s="5" t="s">
        <v>29</v>
      </c>
      <c r="AG109" t="s">
        <v>41</v>
      </c>
      <c r="AI109" t="s">
        <v>14</v>
      </c>
      <c r="AK109" t="s">
        <v>30</v>
      </c>
      <c r="AM109" t="s">
        <v>29</v>
      </c>
      <c r="AN109" t="s">
        <v>30</v>
      </c>
      <c r="AQ109" t="s">
        <v>71</v>
      </c>
      <c r="BB109" s="2">
        <v>22</v>
      </c>
      <c r="BC109" s="2">
        <v>16</v>
      </c>
      <c r="BD109" s="2">
        <v>22</v>
      </c>
      <c r="BE109" s="2">
        <v>0</v>
      </c>
      <c r="BF109" s="3">
        <f t="shared" si="1"/>
        <v>0.42105263157894735</v>
      </c>
      <c r="BG109" s="2">
        <v>2018</v>
      </c>
    </row>
    <row r="110" spans="1:59" x14ac:dyDescent="0.2">
      <c r="A110" s="1" t="s">
        <v>179</v>
      </c>
      <c r="B110" t="s">
        <v>24</v>
      </c>
      <c r="C110" t="s">
        <v>12</v>
      </c>
      <c r="D110" s="8" t="s">
        <v>104</v>
      </c>
      <c r="E110" t="s">
        <v>73</v>
      </c>
      <c r="F110" s="5" t="s">
        <v>18</v>
      </c>
      <c r="G110" s="5" t="s">
        <v>73</v>
      </c>
      <c r="H110" s="5" t="s">
        <v>19</v>
      </c>
      <c r="I110" s="5" t="s">
        <v>22</v>
      </c>
      <c r="J110" s="5" t="s">
        <v>19</v>
      </c>
      <c r="K110" s="5" t="s">
        <v>21</v>
      </c>
      <c r="L110" s="5" t="s">
        <v>19</v>
      </c>
      <c r="M110" s="5" t="s">
        <v>22</v>
      </c>
      <c r="N110" s="5" t="s">
        <v>21</v>
      </c>
      <c r="O110" s="5" t="s">
        <v>21</v>
      </c>
      <c r="P110" s="5" t="s">
        <v>21</v>
      </c>
      <c r="Q110" s="5" t="s">
        <v>22</v>
      </c>
      <c r="R110" s="5" t="s">
        <v>22</v>
      </c>
      <c r="S110" s="5" t="s">
        <v>21</v>
      </c>
      <c r="T110" s="5" t="s">
        <v>21</v>
      </c>
      <c r="U110" s="5" t="s">
        <v>21</v>
      </c>
      <c r="V110" s="5" t="s">
        <v>21</v>
      </c>
      <c r="W110" s="5" t="s">
        <v>19</v>
      </c>
      <c r="X110" s="5" t="s">
        <v>20</v>
      </c>
      <c r="Y110" s="5" t="s">
        <v>7</v>
      </c>
      <c r="Z110" s="5" t="s">
        <v>16</v>
      </c>
      <c r="AA110" s="5" t="s">
        <v>7</v>
      </c>
      <c r="AB110" s="5" t="s">
        <v>7</v>
      </c>
      <c r="AD110" s="5" t="s">
        <v>7</v>
      </c>
      <c r="AE110" s="5" t="s">
        <v>7</v>
      </c>
      <c r="AJ110" t="s">
        <v>10</v>
      </c>
      <c r="AK110" t="s">
        <v>10</v>
      </c>
      <c r="AM110" t="s">
        <v>10</v>
      </c>
      <c r="AN110" t="s">
        <v>10</v>
      </c>
      <c r="AP110" t="s">
        <v>30</v>
      </c>
      <c r="AQ110" t="s">
        <v>180</v>
      </c>
      <c r="AR110" t="s">
        <v>86</v>
      </c>
      <c r="AT110" t="s">
        <v>30</v>
      </c>
      <c r="BB110" s="2">
        <v>33</v>
      </c>
      <c r="BC110" s="2">
        <v>25</v>
      </c>
      <c r="BD110" s="2">
        <v>32</v>
      </c>
      <c r="BE110" s="2">
        <v>0</v>
      </c>
      <c r="BF110" s="3">
        <f t="shared" si="1"/>
        <v>0.43859649122807015</v>
      </c>
      <c r="BG110" s="2">
        <v>2019</v>
      </c>
    </row>
    <row r="111" spans="1:59" x14ac:dyDescent="0.2">
      <c r="A111" s="1" t="s">
        <v>181</v>
      </c>
      <c r="D111" s="8" t="s">
        <v>30</v>
      </c>
      <c r="J111" s="5" t="s">
        <v>26</v>
      </c>
      <c r="K111" s="5" t="s">
        <v>28</v>
      </c>
      <c r="P111" s="5" t="s">
        <v>26</v>
      </c>
      <c r="S111" t="s">
        <v>28</v>
      </c>
      <c r="T111" s="5" t="s">
        <v>28</v>
      </c>
      <c r="U111" s="5" t="s">
        <v>28</v>
      </c>
      <c r="V111" s="5" t="s">
        <v>52</v>
      </c>
      <c r="W111" s="5" t="s">
        <v>96</v>
      </c>
      <c r="X111" s="5" t="s">
        <v>26</v>
      </c>
      <c r="Z111" s="5" t="s">
        <v>26</v>
      </c>
      <c r="AA111" s="5" t="s">
        <v>26</v>
      </c>
      <c r="AG111" t="s">
        <v>26</v>
      </c>
      <c r="AH111" t="s">
        <v>10</v>
      </c>
      <c r="AI111" t="s">
        <v>26</v>
      </c>
      <c r="AJ111" t="s">
        <v>28</v>
      </c>
      <c r="AK111" t="s">
        <v>30</v>
      </c>
      <c r="AL111" t="s">
        <v>30</v>
      </c>
      <c r="AM111" t="s">
        <v>30</v>
      </c>
      <c r="AN111" t="s">
        <v>30</v>
      </c>
      <c r="AQ111" t="s">
        <v>31</v>
      </c>
      <c r="AS111" t="s">
        <v>29</v>
      </c>
      <c r="AV111" t="s">
        <v>29</v>
      </c>
      <c r="BB111" s="2">
        <v>22</v>
      </c>
      <c r="BC111" s="2">
        <v>10</v>
      </c>
      <c r="BD111" s="2">
        <v>22</v>
      </c>
      <c r="BE111" s="2">
        <v>0</v>
      </c>
      <c r="BF111" s="3">
        <f t="shared" si="1"/>
        <v>0.3125</v>
      </c>
      <c r="BG111" s="2">
        <v>2015</v>
      </c>
    </row>
    <row r="112" spans="1:59" x14ac:dyDescent="0.2">
      <c r="A112" s="1" t="s">
        <v>182</v>
      </c>
      <c r="B112" t="s">
        <v>7</v>
      </c>
      <c r="C112" t="s">
        <v>16</v>
      </c>
      <c r="D112" s="8" t="s">
        <v>16</v>
      </c>
      <c r="F112" s="5" t="s">
        <v>21</v>
      </c>
      <c r="G112" s="5" t="s">
        <v>21</v>
      </c>
      <c r="H112" s="5" t="s">
        <v>88</v>
      </c>
      <c r="I112" s="5" t="s">
        <v>21</v>
      </c>
      <c r="J112" s="5" t="s">
        <v>19</v>
      </c>
      <c r="K112" s="5" t="s">
        <v>21</v>
      </c>
      <c r="L112" s="5" t="s">
        <v>21</v>
      </c>
      <c r="M112" s="5" t="s">
        <v>21</v>
      </c>
      <c r="N112" s="5" t="s">
        <v>7</v>
      </c>
      <c r="O112" s="5" t="s">
        <v>21</v>
      </c>
      <c r="P112" s="5" t="s">
        <v>22</v>
      </c>
      <c r="Q112" s="5" t="s">
        <v>21</v>
      </c>
      <c r="R112" s="5" t="s">
        <v>23</v>
      </c>
      <c r="S112" s="5" t="s">
        <v>7</v>
      </c>
      <c r="T112" s="5" t="s">
        <v>16</v>
      </c>
      <c r="U112" s="5" t="s">
        <v>16</v>
      </c>
      <c r="V112" s="5" t="s">
        <v>7</v>
      </c>
      <c r="W112" s="5" t="s">
        <v>21</v>
      </c>
      <c r="X112" s="5" t="s">
        <v>21</v>
      </c>
      <c r="Z112" s="5" t="s">
        <v>16</v>
      </c>
      <c r="AA112" s="5" t="s">
        <v>7</v>
      </c>
      <c r="AC112" s="5" t="s">
        <v>7</v>
      </c>
      <c r="AD112" s="5" t="s">
        <v>7</v>
      </c>
      <c r="AG112" t="s">
        <v>7</v>
      </c>
      <c r="AH112" t="s">
        <v>7</v>
      </c>
      <c r="AI112" t="s">
        <v>16</v>
      </c>
      <c r="AJ112" t="s">
        <v>7</v>
      </c>
      <c r="AK112" t="s">
        <v>7</v>
      </c>
      <c r="AL112" t="s">
        <v>7</v>
      </c>
      <c r="AM112" t="s">
        <v>7</v>
      </c>
      <c r="AN112" t="s">
        <v>7</v>
      </c>
      <c r="AR112" t="s">
        <v>10</v>
      </c>
      <c r="BB112" s="2">
        <v>32</v>
      </c>
      <c r="BC112" s="2">
        <v>10</v>
      </c>
      <c r="BD112" s="2">
        <v>32</v>
      </c>
      <c r="BE112" s="2">
        <v>0</v>
      </c>
      <c r="BF112" s="3">
        <f t="shared" si="1"/>
        <v>0.23809523809523808</v>
      </c>
      <c r="BG112" s="2">
        <v>2019</v>
      </c>
    </row>
    <row r="113" spans="1:59" x14ac:dyDescent="0.2">
      <c r="A113" s="1" t="s">
        <v>183</v>
      </c>
      <c r="B113" t="s">
        <v>30</v>
      </c>
      <c r="C113" t="s">
        <v>14</v>
      </c>
      <c r="D113" s="8" t="s">
        <v>41</v>
      </c>
      <c r="E113" t="s">
        <v>29</v>
      </c>
      <c r="F113" s="5" t="s">
        <v>41</v>
      </c>
      <c r="G113" s="5" t="s">
        <v>14</v>
      </c>
      <c r="H113" s="5" t="s">
        <v>29</v>
      </c>
      <c r="I113" s="5" t="s">
        <v>29</v>
      </c>
      <c r="J113" s="5" t="s">
        <v>41</v>
      </c>
      <c r="K113" s="5" t="s">
        <v>14</v>
      </c>
      <c r="L113" s="5" t="s">
        <v>14</v>
      </c>
      <c r="M113" s="5" t="s">
        <v>14</v>
      </c>
      <c r="N113" s="5" t="s">
        <v>29</v>
      </c>
      <c r="O113" s="5" t="s">
        <v>13</v>
      </c>
      <c r="P113" s="5" t="s">
        <v>13</v>
      </c>
      <c r="Q113" s="5" t="s">
        <v>14</v>
      </c>
      <c r="R113" s="5" t="s">
        <v>30</v>
      </c>
      <c r="S113" s="5" t="s">
        <v>41</v>
      </c>
      <c r="T113" s="5" t="s">
        <v>29</v>
      </c>
      <c r="V113" s="5" t="s">
        <v>37</v>
      </c>
      <c r="Z113" t="s">
        <v>12</v>
      </c>
      <c r="AA113" t="s">
        <v>24</v>
      </c>
      <c r="AD113" t="s">
        <v>24</v>
      </c>
      <c r="AE113" t="s">
        <v>10</v>
      </c>
      <c r="AF113" t="s">
        <v>24</v>
      </c>
      <c r="AG113" t="s">
        <v>29</v>
      </c>
      <c r="AI113" t="s">
        <v>30</v>
      </c>
      <c r="AP113" t="s">
        <v>31</v>
      </c>
      <c r="AQ113" t="s">
        <v>86</v>
      </c>
      <c r="BB113" s="2">
        <v>24</v>
      </c>
      <c r="BC113" s="2">
        <v>37</v>
      </c>
      <c r="BD113" s="2">
        <v>24</v>
      </c>
      <c r="BE113" s="2">
        <v>0</v>
      </c>
      <c r="BF113" s="3">
        <f t="shared" si="1"/>
        <v>0.60655737704918034</v>
      </c>
      <c r="BG113" s="2">
        <v>2019</v>
      </c>
    </row>
    <row r="114" spans="1:59" x14ac:dyDescent="0.2">
      <c r="A114" s="1" t="s">
        <v>184</v>
      </c>
      <c r="B114" t="s">
        <v>30</v>
      </c>
      <c r="C114" t="s">
        <v>41</v>
      </c>
      <c r="D114" s="8" t="s">
        <v>30</v>
      </c>
      <c r="F114" s="5" t="s">
        <v>27</v>
      </c>
      <c r="G114" s="5" t="s">
        <v>59</v>
      </c>
      <c r="H114" s="5" t="s">
        <v>48</v>
      </c>
      <c r="I114" s="5" t="s">
        <v>100</v>
      </c>
      <c r="J114" s="5" t="s">
        <v>30</v>
      </c>
      <c r="K114" s="5" t="s">
        <v>27</v>
      </c>
      <c r="L114" s="5" t="s">
        <v>27</v>
      </c>
      <c r="N114" s="5" t="s">
        <v>27</v>
      </c>
      <c r="P114" s="5" t="s">
        <v>27</v>
      </c>
      <c r="Q114" s="5" t="s">
        <v>37</v>
      </c>
      <c r="R114" s="5" t="s">
        <v>37</v>
      </c>
      <c r="S114" s="5" t="s">
        <v>37</v>
      </c>
      <c r="Y114" t="s">
        <v>10</v>
      </c>
      <c r="AA114" t="s">
        <v>10</v>
      </c>
      <c r="AR114" t="s">
        <v>93</v>
      </c>
      <c r="BB114" s="2">
        <v>14</v>
      </c>
      <c r="BC114" s="2">
        <v>7</v>
      </c>
      <c r="BD114" s="2">
        <v>13</v>
      </c>
      <c r="BE114" s="2">
        <v>0</v>
      </c>
      <c r="BF114" s="3">
        <f t="shared" si="1"/>
        <v>0.35</v>
      </c>
      <c r="BG114" s="2">
        <v>2019</v>
      </c>
    </row>
    <row r="115" spans="1:59" x14ac:dyDescent="0.2">
      <c r="A115" s="1" t="s">
        <v>185</v>
      </c>
      <c r="B115" t="s">
        <v>17</v>
      </c>
      <c r="C115" t="s">
        <v>186</v>
      </c>
      <c r="D115" s="8" t="s">
        <v>187</v>
      </c>
      <c r="E115" t="s">
        <v>24</v>
      </c>
      <c r="F115" s="5" t="s">
        <v>24</v>
      </c>
      <c r="G115" s="5" t="s">
        <v>10</v>
      </c>
      <c r="I115" s="5" t="s">
        <v>24</v>
      </c>
      <c r="K115" s="5" t="s">
        <v>24</v>
      </c>
      <c r="L115" s="5" t="s">
        <v>12</v>
      </c>
      <c r="M115" s="5" t="s">
        <v>24</v>
      </c>
      <c r="N115" s="5" t="s">
        <v>10</v>
      </c>
      <c r="O115" s="5" t="s">
        <v>10</v>
      </c>
      <c r="P115" s="5" t="s">
        <v>24</v>
      </c>
      <c r="R115" s="5" t="s">
        <v>49</v>
      </c>
      <c r="S115" s="5" t="s">
        <v>60</v>
      </c>
      <c r="T115" s="5" t="s">
        <v>48</v>
      </c>
      <c r="U115" s="5" t="s">
        <v>59</v>
      </c>
      <c r="V115" s="5" t="s">
        <v>100</v>
      </c>
      <c r="W115" s="5" t="s">
        <v>49</v>
      </c>
      <c r="X115" s="5" t="s">
        <v>30</v>
      </c>
      <c r="Y115" s="5" t="s">
        <v>74</v>
      </c>
      <c r="Z115" s="5" t="s">
        <v>74</v>
      </c>
      <c r="AA115" s="5" t="s">
        <v>24</v>
      </c>
      <c r="AB115" s="5" t="s">
        <v>12</v>
      </c>
      <c r="AD115" s="5" t="s">
        <v>41</v>
      </c>
      <c r="AE115" s="5" t="s">
        <v>13</v>
      </c>
      <c r="AF115" s="5" t="s">
        <v>29</v>
      </c>
      <c r="AG115" s="5" t="s">
        <v>30</v>
      </c>
      <c r="AH115" s="5" t="s">
        <v>30</v>
      </c>
      <c r="AI115" s="5" t="s">
        <v>30</v>
      </c>
      <c r="AJ115" s="5" t="s">
        <v>30</v>
      </c>
      <c r="AM115" s="5" t="s">
        <v>30</v>
      </c>
      <c r="AP115" t="s">
        <v>43</v>
      </c>
      <c r="BB115" s="2">
        <v>29</v>
      </c>
      <c r="BC115" s="2">
        <v>45</v>
      </c>
      <c r="BD115" s="2">
        <v>27</v>
      </c>
      <c r="BE115" s="2">
        <v>0</v>
      </c>
      <c r="BF115" s="3">
        <f t="shared" si="1"/>
        <v>0.625</v>
      </c>
      <c r="BG115" s="2">
        <v>2019</v>
      </c>
    </row>
    <row r="116" spans="1:59" x14ac:dyDescent="0.2">
      <c r="A116" s="1" t="s">
        <v>188</v>
      </c>
      <c r="B116" t="s">
        <v>10</v>
      </c>
      <c r="C116" t="s">
        <v>10</v>
      </c>
      <c r="D116" s="8" t="s">
        <v>10</v>
      </c>
      <c r="G116" s="5" t="s">
        <v>30</v>
      </c>
      <c r="H116" s="5" t="s">
        <v>30</v>
      </c>
      <c r="I116" s="5" t="s">
        <v>30</v>
      </c>
      <c r="J116" s="5" t="s">
        <v>30</v>
      </c>
      <c r="K116" s="5" t="s">
        <v>41</v>
      </c>
      <c r="L116" s="5" t="s">
        <v>41</v>
      </c>
      <c r="M116" s="5" t="s">
        <v>30</v>
      </c>
      <c r="O116" s="5" t="s">
        <v>30</v>
      </c>
      <c r="Q116" s="5" t="s">
        <v>30</v>
      </c>
      <c r="R116" s="5" t="s">
        <v>27</v>
      </c>
      <c r="S116" s="5" t="s">
        <v>27</v>
      </c>
      <c r="U116" s="5" t="s">
        <v>27</v>
      </c>
      <c r="W116" s="5" t="s">
        <v>27</v>
      </c>
      <c r="AB116" t="s">
        <v>26</v>
      </c>
      <c r="AU116" t="s">
        <v>28</v>
      </c>
      <c r="BB116" s="2">
        <v>14</v>
      </c>
      <c r="BC116" s="2">
        <v>4</v>
      </c>
      <c r="BD116" s="2">
        <v>14</v>
      </c>
      <c r="BE116" s="2">
        <v>0</v>
      </c>
      <c r="BF116" s="3">
        <f t="shared" si="1"/>
        <v>0.22222222222222221</v>
      </c>
      <c r="BG116" s="2">
        <v>2018</v>
      </c>
    </row>
    <row r="117" spans="1:59" x14ac:dyDescent="0.2">
      <c r="A117" s="1" t="s">
        <v>189</v>
      </c>
      <c r="AG117" t="s">
        <v>7</v>
      </c>
      <c r="AI117" t="s">
        <v>7</v>
      </c>
      <c r="AQ117" t="s">
        <v>16</v>
      </c>
      <c r="AX117" t="s">
        <v>7</v>
      </c>
      <c r="BB117" s="2">
        <v>4</v>
      </c>
      <c r="BC117" s="2">
        <v>1</v>
      </c>
      <c r="BD117" s="2">
        <v>4</v>
      </c>
      <c r="BE117" s="2">
        <v>0</v>
      </c>
      <c r="BF117" s="3">
        <f t="shared" si="1"/>
        <v>0.2</v>
      </c>
      <c r="BG117" s="2">
        <v>1992</v>
      </c>
    </row>
    <row r="118" spans="1:59" x14ac:dyDescent="0.2">
      <c r="A118" s="1" t="s">
        <v>190</v>
      </c>
      <c r="B118" t="s">
        <v>7</v>
      </c>
      <c r="C118" t="s">
        <v>7</v>
      </c>
      <c r="D118" s="8" t="s">
        <v>7</v>
      </c>
      <c r="E118" t="s">
        <v>16</v>
      </c>
      <c r="F118" s="5" t="s">
        <v>23</v>
      </c>
      <c r="G118" s="5" t="s">
        <v>16</v>
      </c>
      <c r="H118" s="5" t="s">
        <v>16</v>
      </c>
      <c r="K118" s="5" t="s">
        <v>7</v>
      </c>
      <c r="L118" s="5" t="s">
        <v>7</v>
      </c>
      <c r="M118" s="5" t="s">
        <v>16</v>
      </c>
      <c r="O118" s="5" t="s">
        <v>16</v>
      </c>
      <c r="P118" s="5" t="s">
        <v>23</v>
      </c>
      <c r="Q118" s="5" t="s">
        <v>17</v>
      </c>
      <c r="R118" s="5" t="s">
        <v>7</v>
      </c>
      <c r="S118" s="5" t="s">
        <v>130</v>
      </c>
      <c r="T118" s="5" t="s">
        <v>130</v>
      </c>
      <c r="U118" s="5" t="s">
        <v>17</v>
      </c>
      <c r="V118" s="5" t="s">
        <v>130</v>
      </c>
      <c r="W118" s="5" t="s">
        <v>130</v>
      </c>
      <c r="X118" s="5" t="s">
        <v>16</v>
      </c>
      <c r="AA118" s="5" t="s">
        <v>7</v>
      </c>
      <c r="AB118" s="5" t="s">
        <v>7</v>
      </c>
      <c r="AC118" s="5" t="s">
        <v>7</v>
      </c>
      <c r="AE118" s="5" t="s">
        <v>7</v>
      </c>
      <c r="AF118" s="5" t="s">
        <v>7</v>
      </c>
      <c r="AG118" s="5" t="s">
        <v>7</v>
      </c>
      <c r="AH118" s="5" t="s">
        <v>7</v>
      </c>
      <c r="AI118" s="5" t="s">
        <v>16</v>
      </c>
      <c r="AJ118" s="5" t="s">
        <v>7</v>
      </c>
      <c r="AK118" s="5" t="s">
        <v>23</v>
      </c>
      <c r="AM118" s="5" t="s">
        <v>7</v>
      </c>
      <c r="AN118" s="5" t="s">
        <v>7</v>
      </c>
      <c r="AX118" t="s">
        <v>29</v>
      </c>
      <c r="AZ118" t="s">
        <v>29</v>
      </c>
      <c r="BB118" s="2">
        <v>30</v>
      </c>
      <c r="BC118" s="2">
        <v>39</v>
      </c>
      <c r="BD118" s="2">
        <v>26</v>
      </c>
      <c r="BE118" s="2">
        <v>0</v>
      </c>
      <c r="BF118" s="3">
        <f t="shared" si="1"/>
        <v>0.6</v>
      </c>
      <c r="BG118" s="2">
        <v>2019</v>
      </c>
    </row>
    <row r="119" spans="1:59" x14ac:dyDescent="0.2">
      <c r="A119" s="1" t="s">
        <v>191</v>
      </c>
      <c r="D119" s="8" t="s">
        <v>30</v>
      </c>
      <c r="M119" s="5" t="s">
        <v>27</v>
      </c>
      <c r="N119" s="5" t="s">
        <v>27</v>
      </c>
      <c r="O119" s="5" t="s">
        <v>27</v>
      </c>
      <c r="W119" t="s">
        <v>30</v>
      </c>
      <c r="AB119" t="s">
        <v>30</v>
      </c>
      <c r="AD119" t="s">
        <v>14</v>
      </c>
      <c r="AF119" t="s">
        <v>30</v>
      </c>
      <c r="AI119" t="s">
        <v>30</v>
      </c>
      <c r="BB119" s="2">
        <v>8</v>
      </c>
      <c r="BC119" s="2">
        <v>2</v>
      </c>
      <c r="BD119" s="2">
        <v>8</v>
      </c>
      <c r="BE119" s="2">
        <v>0</v>
      </c>
      <c r="BF119" s="3">
        <f t="shared" si="1"/>
        <v>0.2</v>
      </c>
      <c r="BG119" s="2">
        <v>2012</v>
      </c>
    </row>
    <row r="120" spans="1:59" x14ac:dyDescent="0.2">
      <c r="A120" s="1" t="s">
        <v>192</v>
      </c>
      <c r="G120" s="5" t="s">
        <v>52</v>
      </c>
      <c r="Q120" t="s">
        <v>52</v>
      </c>
      <c r="U120" s="5" t="s">
        <v>52</v>
      </c>
      <c r="V120" t="s">
        <v>52</v>
      </c>
      <c r="W120" s="5" t="s">
        <v>52</v>
      </c>
      <c r="AB120" t="s">
        <v>26</v>
      </c>
      <c r="AC120" t="s">
        <v>26</v>
      </c>
      <c r="AD120" t="s">
        <v>26</v>
      </c>
      <c r="AI120" t="s">
        <v>26</v>
      </c>
      <c r="AK120" t="s">
        <v>26</v>
      </c>
      <c r="AR120" t="s">
        <v>26</v>
      </c>
      <c r="AZ120" t="s">
        <v>26</v>
      </c>
      <c r="BB120" s="2">
        <v>12</v>
      </c>
      <c r="BC120" s="2">
        <v>0</v>
      </c>
      <c r="BD120" s="2">
        <v>12</v>
      </c>
      <c r="BE120" s="2">
        <v>0</v>
      </c>
      <c r="BF120" s="3">
        <f t="shared" si="1"/>
        <v>0</v>
      </c>
      <c r="BG120" s="2">
        <v>2018</v>
      </c>
    </row>
    <row r="121" spans="1:59" x14ac:dyDescent="0.2">
      <c r="A121" s="1" t="s">
        <v>193</v>
      </c>
      <c r="B121" t="s">
        <v>30</v>
      </c>
      <c r="D121" s="8" t="s">
        <v>30</v>
      </c>
      <c r="U121" s="5"/>
      <c r="W121" s="5"/>
      <c r="AW121" t="s">
        <v>11</v>
      </c>
      <c r="BB121" s="2">
        <v>1</v>
      </c>
      <c r="BC121" s="2">
        <v>3</v>
      </c>
      <c r="BD121" s="2">
        <v>1</v>
      </c>
      <c r="BE121" s="2">
        <v>0</v>
      </c>
      <c r="BF121" s="3">
        <f t="shared" si="1"/>
        <v>0.75</v>
      </c>
      <c r="BG121" s="2">
        <v>1976</v>
      </c>
    </row>
    <row r="122" spans="1:59" x14ac:dyDescent="0.2">
      <c r="A122" s="1" t="s">
        <v>194</v>
      </c>
      <c r="C122" t="s">
        <v>29</v>
      </c>
      <c r="F122" s="5" t="s">
        <v>30</v>
      </c>
      <c r="G122" s="5" t="s">
        <v>59</v>
      </c>
      <c r="H122" s="5" t="s">
        <v>27</v>
      </c>
      <c r="I122" s="5" t="s">
        <v>59</v>
      </c>
      <c r="J122" s="5" t="s">
        <v>27</v>
      </c>
      <c r="K122" s="5" t="s">
        <v>27</v>
      </c>
      <c r="L122" s="5" t="s">
        <v>27</v>
      </c>
      <c r="M122" s="5" t="s">
        <v>59</v>
      </c>
      <c r="N122" s="5" t="s">
        <v>59</v>
      </c>
      <c r="O122" s="5" t="s">
        <v>49</v>
      </c>
      <c r="P122" s="5" t="s">
        <v>59</v>
      </c>
      <c r="Q122" s="5" t="s">
        <v>59</v>
      </c>
      <c r="S122" s="5" t="s">
        <v>27</v>
      </c>
      <c r="W122" t="s">
        <v>30</v>
      </c>
      <c r="Y122" t="s">
        <v>29</v>
      </c>
      <c r="Z122" t="s">
        <v>29</v>
      </c>
      <c r="AK122" t="s">
        <v>30</v>
      </c>
      <c r="AL122" t="s">
        <v>14</v>
      </c>
      <c r="AM122" t="s">
        <v>30</v>
      </c>
      <c r="AN122" t="s">
        <v>30</v>
      </c>
      <c r="AR122" t="s">
        <v>13</v>
      </c>
      <c r="BB122" s="2">
        <v>21</v>
      </c>
      <c r="BC122" s="2">
        <v>17</v>
      </c>
      <c r="BD122" s="2">
        <v>21</v>
      </c>
      <c r="BE122" s="2">
        <v>0</v>
      </c>
      <c r="BF122" s="3">
        <f t="shared" si="1"/>
        <v>0.44736842105263158</v>
      </c>
      <c r="BG122" s="2">
        <v>2019</v>
      </c>
    </row>
    <row r="123" spans="1:59" x14ac:dyDescent="0.2">
      <c r="A123" s="1" t="s">
        <v>195</v>
      </c>
      <c r="K123" s="5"/>
      <c r="M123" s="5"/>
      <c r="P123" s="5"/>
      <c r="Q123" s="5"/>
      <c r="S123" s="5"/>
      <c r="BB123" s="2"/>
      <c r="BC123" s="2"/>
      <c r="BD123" s="2"/>
      <c r="BE123" s="2"/>
      <c r="BF123" s="3"/>
      <c r="BG123" s="2"/>
    </row>
    <row r="124" spans="1:59" x14ac:dyDescent="0.2">
      <c r="A124" s="1" t="s">
        <v>196</v>
      </c>
      <c r="F124" s="5" t="s">
        <v>10</v>
      </c>
      <c r="G124" s="5" t="s">
        <v>10</v>
      </c>
      <c r="I124" s="5" t="s">
        <v>24</v>
      </c>
      <c r="J124" s="5" t="s">
        <v>12</v>
      </c>
      <c r="K124" s="5" t="s">
        <v>10</v>
      </c>
      <c r="L124" s="5" t="s">
        <v>10</v>
      </c>
      <c r="N124" s="5" t="s">
        <v>24</v>
      </c>
      <c r="O124" s="5" t="s">
        <v>24</v>
      </c>
      <c r="P124" s="5" t="s">
        <v>24</v>
      </c>
      <c r="S124" s="5" t="s">
        <v>10</v>
      </c>
      <c r="T124" s="5" t="s">
        <v>10</v>
      </c>
      <c r="W124" t="s">
        <v>24</v>
      </c>
      <c r="Z124" t="s">
        <v>24</v>
      </c>
      <c r="AA124" t="s">
        <v>10</v>
      </c>
      <c r="AB124" t="s">
        <v>10</v>
      </c>
      <c r="AK124" t="s">
        <v>10</v>
      </c>
      <c r="AP124" t="s">
        <v>125</v>
      </c>
      <c r="AQ124" t="s">
        <v>24</v>
      </c>
      <c r="AR124" t="s">
        <v>197</v>
      </c>
      <c r="AX124" t="s">
        <v>24</v>
      </c>
      <c r="BB124" s="2">
        <v>20</v>
      </c>
      <c r="BC124" s="2">
        <v>13</v>
      </c>
      <c r="BD124" s="2">
        <v>19</v>
      </c>
      <c r="BE124" s="2">
        <v>0</v>
      </c>
      <c r="BF124" s="3">
        <f t="shared" si="1"/>
        <v>0.40625</v>
      </c>
      <c r="BG124" s="2">
        <v>2019</v>
      </c>
    </row>
    <row r="125" spans="1:59" x14ac:dyDescent="0.2">
      <c r="A125" s="1" t="s">
        <v>198</v>
      </c>
      <c r="B125" t="s">
        <v>24</v>
      </c>
      <c r="C125" t="s">
        <v>10</v>
      </c>
      <c r="H125" s="5" t="s">
        <v>10</v>
      </c>
      <c r="I125" s="5" t="s">
        <v>10</v>
      </c>
      <c r="J125" s="5" t="s">
        <v>10</v>
      </c>
      <c r="K125" s="5" t="s">
        <v>12</v>
      </c>
      <c r="L125" s="5" t="s">
        <v>10</v>
      </c>
      <c r="P125" t="s">
        <v>10</v>
      </c>
      <c r="Q125" t="s">
        <v>24</v>
      </c>
      <c r="R125" s="5" t="s">
        <v>10</v>
      </c>
      <c r="S125" s="5" t="s">
        <v>24</v>
      </c>
      <c r="T125" s="5" t="s">
        <v>12</v>
      </c>
      <c r="U125" s="5" t="s">
        <v>19</v>
      </c>
      <c r="V125" s="5" t="s">
        <v>73</v>
      </c>
      <c r="W125" s="5" t="s">
        <v>20</v>
      </c>
      <c r="X125" s="5" t="s">
        <v>19</v>
      </c>
      <c r="Y125" s="5" t="s">
        <v>10</v>
      </c>
      <c r="Z125" s="5" t="s">
        <v>24</v>
      </c>
      <c r="AE125" t="s">
        <v>10</v>
      </c>
      <c r="AF125" t="s">
        <v>12</v>
      </c>
      <c r="AG125" t="s">
        <v>12</v>
      </c>
      <c r="AH125" t="s">
        <v>10</v>
      </c>
      <c r="AI125" t="s">
        <v>12</v>
      </c>
      <c r="AJ125" t="s">
        <v>74</v>
      </c>
      <c r="AL125" t="s">
        <v>10</v>
      </c>
      <c r="AN125" t="s">
        <v>24</v>
      </c>
      <c r="AP125" t="s">
        <v>71</v>
      </c>
      <c r="AT125" t="s">
        <v>30</v>
      </c>
      <c r="AU125" t="s">
        <v>14</v>
      </c>
      <c r="AV125" t="s">
        <v>29</v>
      </c>
      <c r="AW125" t="s">
        <v>14</v>
      </c>
      <c r="AY125" t="s">
        <v>30</v>
      </c>
      <c r="BB125" s="2">
        <v>29</v>
      </c>
      <c r="BC125" s="2">
        <v>33</v>
      </c>
      <c r="BD125" s="2">
        <v>29</v>
      </c>
      <c r="BE125" s="2">
        <v>0</v>
      </c>
      <c r="BF125" s="3">
        <f t="shared" si="1"/>
        <v>0.532258064516129</v>
      </c>
      <c r="BG125" s="2">
        <v>2017</v>
      </c>
    </row>
    <row r="126" spans="1:59" x14ac:dyDescent="0.2">
      <c r="A126" s="1" t="s">
        <v>199</v>
      </c>
      <c r="B126" t="s">
        <v>14</v>
      </c>
      <c r="C126" t="s">
        <v>30</v>
      </c>
      <c r="D126" s="8" t="s">
        <v>30</v>
      </c>
      <c r="F126" s="5" t="s">
        <v>30</v>
      </c>
      <c r="H126" s="5" t="s">
        <v>29</v>
      </c>
      <c r="I126" s="5" t="s">
        <v>30</v>
      </c>
      <c r="J126" s="5" t="s">
        <v>29</v>
      </c>
      <c r="K126" s="5" t="s">
        <v>59</v>
      </c>
      <c r="L126" s="5" t="s">
        <v>59</v>
      </c>
      <c r="N126" s="5" t="s">
        <v>30</v>
      </c>
      <c r="Q126" t="s">
        <v>59</v>
      </c>
      <c r="R126" s="5" t="s">
        <v>27</v>
      </c>
      <c r="U126" t="s">
        <v>29</v>
      </c>
      <c r="V126" t="s">
        <v>29</v>
      </c>
      <c r="W126" t="s">
        <v>13</v>
      </c>
      <c r="X126" t="s">
        <v>30</v>
      </c>
      <c r="Y126" t="s">
        <v>30</v>
      </c>
      <c r="Z126" t="s">
        <v>30</v>
      </c>
      <c r="AI126" t="s">
        <v>26</v>
      </c>
      <c r="AJ126" t="s">
        <v>26</v>
      </c>
      <c r="AO126" t="s">
        <v>28</v>
      </c>
      <c r="AP126" t="s">
        <v>26</v>
      </c>
      <c r="AS126" t="s">
        <v>26</v>
      </c>
      <c r="AW126" t="s">
        <v>44</v>
      </c>
      <c r="AX126" t="s">
        <v>26</v>
      </c>
      <c r="BB126" s="2">
        <v>22</v>
      </c>
      <c r="BC126" s="2">
        <v>14</v>
      </c>
      <c r="BD126" s="2">
        <v>22</v>
      </c>
      <c r="BE126" s="2">
        <v>0</v>
      </c>
      <c r="BF126" s="3">
        <f t="shared" si="1"/>
        <v>0.3888888888888889</v>
      </c>
      <c r="BG126" s="2">
        <v>2019</v>
      </c>
    </row>
    <row r="127" spans="1:59" x14ac:dyDescent="0.2">
      <c r="A127" s="1" t="s">
        <v>200</v>
      </c>
      <c r="G127" s="5" t="s">
        <v>37</v>
      </c>
      <c r="H127" s="5" t="s">
        <v>10</v>
      </c>
      <c r="I127" s="5" t="s">
        <v>10</v>
      </c>
      <c r="J127" s="5" t="s">
        <v>10</v>
      </c>
      <c r="M127" s="5" t="s">
        <v>10</v>
      </c>
      <c r="O127" s="5" t="s">
        <v>24</v>
      </c>
      <c r="P127" t="s">
        <v>24</v>
      </c>
      <c r="Q127" s="5" t="s">
        <v>10</v>
      </c>
      <c r="S127" s="5" t="s">
        <v>10</v>
      </c>
      <c r="BB127" s="2">
        <v>9</v>
      </c>
      <c r="BC127" s="2">
        <v>2</v>
      </c>
      <c r="BD127" s="2">
        <v>9</v>
      </c>
      <c r="BE127" s="2">
        <v>0</v>
      </c>
      <c r="BF127" s="3">
        <f t="shared" si="1"/>
        <v>0.18181818181818182</v>
      </c>
      <c r="BG127" s="2">
        <v>2018</v>
      </c>
    </row>
    <row r="128" spans="1:59" x14ac:dyDescent="0.2">
      <c r="A128" s="1" t="s">
        <v>201</v>
      </c>
      <c r="G128" s="5" t="s">
        <v>37</v>
      </c>
      <c r="H128" s="5" t="s">
        <v>38</v>
      </c>
      <c r="K128" t="s">
        <v>30</v>
      </c>
      <c r="Q128" t="s">
        <v>30</v>
      </c>
      <c r="S128" s="5" t="s">
        <v>30</v>
      </c>
      <c r="T128" t="s">
        <v>30</v>
      </c>
      <c r="Y128" t="s">
        <v>30</v>
      </c>
      <c r="AA128" t="s">
        <v>30</v>
      </c>
      <c r="AB128" t="s">
        <v>30</v>
      </c>
      <c r="AC128" t="s">
        <v>30</v>
      </c>
      <c r="AD128" t="s">
        <v>30</v>
      </c>
      <c r="AN128" t="s">
        <v>30</v>
      </c>
      <c r="AP128" t="s">
        <v>10</v>
      </c>
      <c r="AQ128" t="s">
        <v>125</v>
      </c>
      <c r="AR128" t="s">
        <v>10</v>
      </c>
      <c r="BB128" s="2">
        <v>13</v>
      </c>
      <c r="BC128" s="2">
        <v>3</v>
      </c>
      <c r="BD128" s="2">
        <v>12</v>
      </c>
      <c r="BE128" s="2">
        <v>0</v>
      </c>
      <c r="BF128" s="3">
        <f t="shared" si="1"/>
        <v>0.2</v>
      </c>
      <c r="BG128" s="2">
        <v>2018</v>
      </c>
    </row>
    <row r="129" spans="1:59" x14ac:dyDescent="0.2">
      <c r="A129" s="1" t="s">
        <v>202</v>
      </c>
      <c r="D129" s="8" t="s">
        <v>24</v>
      </c>
      <c r="E129" t="s">
        <v>10</v>
      </c>
      <c r="F129" s="5" t="s">
        <v>10</v>
      </c>
      <c r="J129" s="5" t="s">
        <v>37</v>
      </c>
      <c r="L129" s="5" t="s">
        <v>37</v>
      </c>
      <c r="N129" s="5" t="s">
        <v>37</v>
      </c>
      <c r="S129" s="5" t="s">
        <v>37</v>
      </c>
      <c r="T129" t="s">
        <v>37</v>
      </c>
      <c r="U129" t="s">
        <v>38</v>
      </c>
      <c r="V129" t="s">
        <v>38</v>
      </c>
      <c r="W129" t="s">
        <v>37</v>
      </c>
      <c r="AA129" t="s">
        <v>10</v>
      </c>
      <c r="AD129" t="s">
        <v>10</v>
      </c>
      <c r="AG129" t="s">
        <v>24</v>
      </c>
      <c r="AH129" t="s">
        <v>10</v>
      </c>
      <c r="AI129" t="s">
        <v>10</v>
      </c>
      <c r="AJ129" t="s">
        <v>10</v>
      </c>
      <c r="BB129" s="2">
        <v>15</v>
      </c>
      <c r="BC129" s="2">
        <v>3</v>
      </c>
      <c r="BD129" s="2">
        <v>15</v>
      </c>
      <c r="BE129" s="2">
        <v>0</v>
      </c>
      <c r="BF129" s="3">
        <f t="shared" si="1"/>
        <v>0.16666666666666666</v>
      </c>
      <c r="BG129" s="2">
        <v>2019</v>
      </c>
    </row>
    <row r="130" spans="1:59" x14ac:dyDescent="0.2">
      <c r="A130" s="1" t="s">
        <v>203</v>
      </c>
      <c r="B130" t="s">
        <v>74</v>
      </c>
      <c r="C130" t="s">
        <v>10</v>
      </c>
      <c r="D130" s="8" t="s">
        <v>24</v>
      </c>
      <c r="H130" s="5" t="s">
        <v>37</v>
      </c>
      <c r="J130" s="5" t="s">
        <v>37</v>
      </c>
      <c r="K130" t="s">
        <v>37</v>
      </c>
      <c r="L130" s="5" t="s">
        <v>38</v>
      </c>
      <c r="M130" s="5" t="s">
        <v>37</v>
      </c>
      <c r="N130" s="5" t="s">
        <v>38</v>
      </c>
      <c r="O130" s="5" t="s">
        <v>38</v>
      </c>
      <c r="P130" s="5" t="s">
        <v>38</v>
      </c>
      <c r="Q130" s="5" t="s">
        <v>42</v>
      </c>
      <c r="R130" s="5" t="s">
        <v>37</v>
      </c>
      <c r="S130" s="5" t="s">
        <v>42</v>
      </c>
      <c r="T130" s="5" t="s">
        <v>42</v>
      </c>
      <c r="U130" s="5" t="s">
        <v>37</v>
      </c>
      <c r="V130" s="5" t="s">
        <v>39</v>
      </c>
      <c r="W130" s="5" t="s">
        <v>37</v>
      </c>
      <c r="X130" s="5" t="s">
        <v>24</v>
      </c>
      <c r="Y130" s="5" t="s">
        <v>12</v>
      </c>
      <c r="Z130" s="5" t="s">
        <v>12</v>
      </c>
      <c r="AA130" s="5" t="s">
        <v>10</v>
      </c>
      <c r="AB130" s="5" t="s">
        <v>24</v>
      </c>
      <c r="AC130" s="5" t="s">
        <v>30</v>
      </c>
      <c r="AD130" s="5" t="s">
        <v>14</v>
      </c>
      <c r="AE130" s="5" t="s">
        <v>41</v>
      </c>
      <c r="AF130" s="5" t="s">
        <v>29</v>
      </c>
      <c r="AG130" s="5" t="s">
        <v>12</v>
      </c>
      <c r="AH130" s="5" t="s">
        <v>12</v>
      </c>
      <c r="AI130" s="5" t="s">
        <v>24</v>
      </c>
      <c r="AJ130" s="5" t="s">
        <v>24</v>
      </c>
      <c r="AK130" s="5" t="s">
        <v>30</v>
      </c>
      <c r="AM130" s="5" t="s">
        <v>41</v>
      </c>
      <c r="AN130" s="5" t="s">
        <v>13</v>
      </c>
      <c r="AO130" s="5" t="s">
        <v>126</v>
      </c>
      <c r="AP130" s="5" t="s">
        <v>197</v>
      </c>
      <c r="AR130" s="5" t="s">
        <v>10</v>
      </c>
      <c r="AX130" t="s">
        <v>30</v>
      </c>
      <c r="AY130" t="s">
        <v>30</v>
      </c>
      <c r="BB130" s="2">
        <v>36</v>
      </c>
      <c r="BC130" s="2">
        <v>43</v>
      </c>
      <c r="BD130" s="2">
        <v>35</v>
      </c>
      <c r="BE130" s="2">
        <v>0</v>
      </c>
      <c r="BF130" s="3">
        <f t="shared" si="1"/>
        <v>0.55128205128205132</v>
      </c>
      <c r="BG130" s="2">
        <v>2017</v>
      </c>
    </row>
    <row r="131" spans="1:59" x14ac:dyDescent="0.2">
      <c r="A131" s="1" t="s">
        <v>204</v>
      </c>
      <c r="C131" t="s">
        <v>30</v>
      </c>
      <c r="D131" s="8" t="s">
        <v>14</v>
      </c>
      <c r="F131" s="5" t="s">
        <v>30</v>
      </c>
      <c r="H131" s="5" t="s">
        <v>30</v>
      </c>
      <c r="I131" s="5" t="s">
        <v>30</v>
      </c>
      <c r="J131" s="5" t="s">
        <v>30</v>
      </c>
      <c r="K131" s="5" t="s">
        <v>30</v>
      </c>
      <c r="L131" s="5" t="s">
        <v>41</v>
      </c>
      <c r="M131" s="5" t="s">
        <v>30</v>
      </c>
      <c r="N131" s="5" t="s">
        <v>27</v>
      </c>
      <c r="O131" s="5" t="s">
        <v>27</v>
      </c>
      <c r="P131" s="5" t="s">
        <v>59</v>
      </c>
      <c r="Q131" s="5" t="s">
        <v>27</v>
      </c>
      <c r="T131" s="5" t="s">
        <v>27</v>
      </c>
      <c r="U131" s="5" t="s">
        <v>30</v>
      </c>
      <c r="V131" s="5" t="s">
        <v>30</v>
      </c>
      <c r="W131" s="5" t="s">
        <v>30</v>
      </c>
      <c r="X131" s="5" t="s">
        <v>30</v>
      </c>
      <c r="Y131" s="5" t="s">
        <v>30</v>
      </c>
      <c r="Z131" s="5" t="s">
        <v>30</v>
      </c>
      <c r="BB131" s="2">
        <v>17</v>
      </c>
      <c r="BC131" s="2">
        <v>4</v>
      </c>
      <c r="BD131" s="2">
        <v>17</v>
      </c>
      <c r="BE131" s="2">
        <v>0</v>
      </c>
      <c r="BF131" s="3">
        <f t="shared" si="1"/>
        <v>0.19047619047619047</v>
      </c>
      <c r="BG131" s="2">
        <v>2019</v>
      </c>
    </row>
    <row r="132" spans="1:59" x14ac:dyDescent="0.2">
      <c r="A132" s="1" t="s">
        <v>205</v>
      </c>
      <c r="C132" t="s">
        <v>30</v>
      </c>
      <c r="D132" s="8" t="s">
        <v>30</v>
      </c>
      <c r="H132" s="5" t="s">
        <v>39</v>
      </c>
      <c r="I132" s="5" t="s">
        <v>38</v>
      </c>
      <c r="J132" s="5" t="s">
        <v>39</v>
      </c>
      <c r="K132" s="5" t="s">
        <v>42</v>
      </c>
      <c r="L132" s="5" t="s">
        <v>37</v>
      </c>
      <c r="M132" s="5" t="s">
        <v>30</v>
      </c>
      <c r="N132" s="5" t="s">
        <v>14</v>
      </c>
      <c r="O132" s="5" t="s">
        <v>30</v>
      </c>
      <c r="P132" s="5" t="s">
        <v>29</v>
      </c>
      <c r="Q132" s="5" t="s">
        <v>30</v>
      </c>
      <c r="R132" s="5" t="s">
        <v>29</v>
      </c>
      <c r="S132" s="5" t="s">
        <v>29</v>
      </c>
      <c r="T132" s="5" t="s">
        <v>14</v>
      </c>
      <c r="U132" s="5" t="s">
        <v>29</v>
      </c>
      <c r="V132" s="5" t="s">
        <v>29</v>
      </c>
      <c r="W132" s="5" t="s">
        <v>29</v>
      </c>
      <c r="X132" s="5" t="s">
        <v>29</v>
      </c>
      <c r="Y132" s="5" t="s">
        <v>30</v>
      </c>
      <c r="AA132" s="5" t="s">
        <v>30</v>
      </c>
      <c r="AF132" t="s">
        <v>30</v>
      </c>
      <c r="AP132" t="s">
        <v>125</v>
      </c>
      <c r="AQ132" t="s">
        <v>8</v>
      </c>
      <c r="AW132" t="s">
        <v>126</v>
      </c>
      <c r="BB132" s="2">
        <v>23</v>
      </c>
      <c r="BC132" s="2">
        <v>25</v>
      </c>
      <c r="BD132" s="2">
        <v>23</v>
      </c>
      <c r="BE132" s="2">
        <v>0</v>
      </c>
      <c r="BF132" s="3">
        <f t="shared" si="1"/>
        <v>0.52083333333333337</v>
      </c>
      <c r="BG132" s="2">
        <v>2018</v>
      </c>
    </row>
    <row r="133" spans="1:59" x14ac:dyDescent="0.2">
      <c r="A133" s="1" t="s">
        <v>206</v>
      </c>
      <c r="C133" t="s">
        <v>30</v>
      </c>
      <c r="D133" s="8" t="s">
        <v>30</v>
      </c>
      <c r="G133" s="5" t="s">
        <v>29</v>
      </c>
      <c r="I133" s="5" t="s">
        <v>37</v>
      </c>
      <c r="J133" s="5" t="s">
        <v>37</v>
      </c>
      <c r="K133" s="5" t="s">
        <v>37</v>
      </c>
      <c r="L133" s="5" t="s">
        <v>37</v>
      </c>
      <c r="M133" s="5" t="s">
        <v>37</v>
      </c>
      <c r="N133" s="5" t="s">
        <v>38</v>
      </c>
      <c r="O133" s="5" t="s">
        <v>10</v>
      </c>
      <c r="P133" s="5" t="s">
        <v>10</v>
      </c>
      <c r="Q133" s="5" t="s">
        <v>24</v>
      </c>
      <c r="V133" t="s">
        <v>22</v>
      </c>
      <c r="W133" t="s">
        <v>21</v>
      </c>
      <c r="X133" t="s">
        <v>21</v>
      </c>
      <c r="AH133" t="s">
        <v>10</v>
      </c>
      <c r="AK133" t="s">
        <v>10</v>
      </c>
      <c r="AP133" t="s">
        <v>24</v>
      </c>
      <c r="AQ133" t="s">
        <v>10</v>
      </c>
      <c r="AU133" t="s">
        <v>10</v>
      </c>
      <c r="AV133" t="s">
        <v>10</v>
      </c>
      <c r="BB133" s="2">
        <v>19</v>
      </c>
      <c r="BC133" s="2">
        <v>5</v>
      </c>
      <c r="BD133" s="2">
        <v>19</v>
      </c>
      <c r="BE133" s="2">
        <v>0</v>
      </c>
      <c r="BF133" s="3">
        <f t="shared" si="1"/>
        <v>0.20833333333333334</v>
      </c>
      <c r="BG133" s="2">
        <v>2018</v>
      </c>
    </row>
    <row r="134" spans="1:59" x14ac:dyDescent="0.2">
      <c r="A134" s="1" t="s">
        <v>207</v>
      </c>
      <c r="C134" t="s">
        <v>30</v>
      </c>
      <c r="D134" s="8" t="s">
        <v>30</v>
      </c>
      <c r="F134" s="5" t="s">
        <v>30</v>
      </c>
      <c r="G134" s="5" t="s">
        <v>30</v>
      </c>
      <c r="H134" s="5" t="s">
        <v>30</v>
      </c>
      <c r="I134" s="5" t="s">
        <v>30</v>
      </c>
      <c r="J134" s="5" t="s">
        <v>29</v>
      </c>
      <c r="K134" s="5" t="s">
        <v>30</v>
      </c>
      <c r="L134" s="5" t="s">
        <v>29</v>
      </c>
      <c r="M134" s="5" t="s">
        <v>41</v>
      </c>
      <c r="O134" s="5" t="s">
        <v>59</v>
      </c>
      <c r="P134" s="5" t="s">
        <v>30</v>
      </c>
      <c r="S134" s="5" t="s">
        <v>52</v>
      </c>
      <c r="T134" s="5" t="s">
        <v>52</v>
      </c>
      <c r="U134" s="5" t="s">
        <v>52</v>
      </c>
      <c r="V134" s="5" t="s">
        <v>52</v>
      </c>
      <c r="W134" s="5" t="s">
        <v>54</v>
      </c>
      <c r="X134" s="5" t="s">
        <v>26</v>
      </c>
      <c r="Z134" s="5" t="s">
        <v>26</v>
      </c>
      <c r="AA134" s="5" t="s">
        <v>28</v>
      </c>
      <c r="AB134" s="5" t="s">
        <v>28</v>
      </c>
      <c r="AC134" s="5" t="s">
        <v>28</v>
      </c>
      <c r="AE134" s="5" t="s">
        <v>26</v>
      </c>
      <c r="AG134" s="5" t="s">
        <v>26</v>
      </c>
      <c r="AH134" t="s">
        <v>26</v>
      </c>
      <c r="AI134" s="5" t="s">
        <v>26</v>
      </c>
      <c r="AL134" t="s">
        <v>44</v>
      </c>
      <c r="AN134" t="s">
        <v>26</v>
      </c>
      <c r="AX134" t="s">
        <v>28</v>
      </c>
      <c r="BB134" s="2">
        <v>27</v>
      </c>
      <c r="BC134" s="2">
        <v>13</v>
      </c>
      <c r="BD134" s="2">
        <v>27</v>
      </c>
      <c r="BE134" s="2">
        <v>0</v>
      </c>
      <c r="BF134" s="3">
        <f t="shared" si="1"/>
        <v>0.32500000000000001</v>
      </c>
      <c r="BG134" s="2">
        <v>2019</v>
      </c>
    </row>
    <row r="135" spans="1:59" x14ac:dyDescent="0.2">
      <c r="A135" s="1" t="s">
        <v>208</v>
      </c>
      <c r="B135" t="s">
        <v>44</v>
      </c>
      <c r="C135" t="s">
        <v>26</v>
      </c>
      <c r="D135" s="8" t="s">
        <v>26</v>
      </c>
      <c r="G135" s="5" t="s">
        <v>54</v>
      </c>
      <c r="H135" s="5" t="s">
        <v>52</v>
      </c>
      <c r="I135" s="5" t="s">
        <v>52</v>
      </c>
      <c r="J135" s="5" t="s">
        <v>53</v>
      </c>
      <c r="K135" s="5" t="s">
        <v>52</v>
      </c>
      <c r="L135" s="5" t="s">
        <v>52</v>
      </c>
      <c r="M135" s="5" t="s">
        <v>54</v>
      </c>
      <c r="N135" s="5" t="s">
        <v>54</v>
      </c>
      <c r="O135" s="5" t="s">
        <v>54</v>
      </c>
      <c r="P135" s="5" t="s">
        <v>53</v>
      </c>
      <c r="Q135" s="5" t="s">
        <v>28</v>
      </c>
      <c r="R135" s="5" t="s">
        <v>28</v>
      </c>
      <c r="S135" s="5" t="s">
        <v>44</v>
      </c>
      <c r="T135" s="5" t="s">
        <v>28</v>
      </c>
      <c r="W135" s="5" t="s">
        <v>26</v>
      </c>
      <c r="Y135" t="s">
        <v>30</v>
      </c>
      <c r="Z135" t="s">
        <v>30</v>
      </c>
      <c r="AA135" t="s">
        <v>30</v>
      </c>
      <c r="AC135" t="s">
        <v>14</v>
      </c>
      <c r="AD135" t="s">
        <v>29</v>
      </c>
      <c r="AE135" t="s">
        <v>29</v>
      </c>
      <c r="AF135" t="s">
        <v>30</v>
      </c>
      <c r="AI135" t="s">
        <v>10</v>
      </c>
      <c r="AJ135" t="s">
        <v>24</v>
      </c>
      <c r="AL135" t="s">
        <v>24</v>
      </c>
      <c r="AM135" t="s">
        <v>24</v>
      </c>
      <c r="AN135" t="s">
        <v>11</v>
      </c>
      <c r="AP135" t="s">
        <v>12</v>
      </c>
      <c r="AQ135" t="s">
        <v>10</v>
      </c>
      <c r="AR135" t="s">
        <v>12</v>
      </c>
      <c r="AS135" t="s">
        <v>24</v>
      </c>
      <c r="AT135" t="s">
        <v>24</v>
      </c>
      <c r="AZ135" t="s">
        <v>10</v>
      </c>
      <c r="BA135" t="s">
        <v>10</v>
      </c>
      <c r="BB135" s="2">
        <v>35</v>
      </c>
      <c r="BC135" s="2">
        <v>29</v>
      </c>
      <c r="BD135" s="2">
        <v>34</v>
      </c>
      <c r="BE135" s="2">
        <v>0</v>
      </c>
      <c r="BF135" s="3">
        <f t="shared" si="1"/>
        <v>0.46031746031746029</v>
      </c>
      <c r="BG135" s="2">
        <v>2018</v>
      </c>
    </row>
    <row r="136" spans="1:59" x14ac:dyDescent="0.2">
      <c r="A136" s="1" t="s">
        <v>209</v>
      </c>
      <c r="O136" s="5" t="s">
        <v>52</v>
      </c>
      <c r="Q136" s="5" t="s">
        <v>52</v>
      </c>
      <c r="AI136" t="s">
        <v>26</v>
      </c>
      <c r="AJ136" t="s">
        <v>28</v>
      </c>
      <c r="AO136" t="s">
        <v>44</v>
      </c>
      <c r="AY136" t="s">
        <v>28</v>
      </c>
      <c r="BB136" s="2">
        <v>6</v>
      </c>
      <c r="BC136" s="2">
        <v>4</v>
      </c>
      <c r="BD136" s="2">
        <v>6</v>
      </c>
      <c r="BE136" s="2">
        <v>0</v>
      </c>
      <c r="BF136" s="3">
        <f t="shared" si="1"/>
        <v>0.4</v>
      </c>
      <c r="BG136" s="2">
        <v>2010</v>
      </c>
    </row>
    <row r="137" spans="1:59" x14ac:dyDescent="0.2">
      <c r="A137" s="1" t="s">
        <v>210</v>
      </c>
      <c r="B137" t="s">
        <v>26</v>
      </c>
      <c r="D137" s="8" t="s">
        <v>26</v>
      </c>
      <c r="F137" s="5" t="s">
        <v>53</v>
      </c>
      <c r="G137" s="5" t="s">
        <v>54</v>
      </c>
      <c r="H137" s="5" t="s">
        <v>96</v>
      </c>
      <c r="J137" s="5" t="s">
        <v>52</v>
      </c>
      <c r="K137" s="5" t="s">
        <v>96</v>
      </c>
      <c r="L137" s="5" t="s">
        <v>53</v>
      </c>
      <c r="M137" s="5" t="s">
        <v>96</v>
      </c>
      <c r="N137" s="5" t="s">
        <v>95</v>
      </c>
      <c r="O137" s="5" t="s">
        <v>53</v>
      </c>
      <c r="P137" s="5" t="s">
        <v>54</v>
      </c>
      <c r="Q137" s="5" t="s">
        <v>54</v>
      </c>
      <c r="R137" s="5" t="s">
        <v>54</v>
      </c>
      <c r="S137" s="5" t="s">
        <v>96</v>
      </c>
      <c r="T137" s="5" t="s">
        <v>54</v>
      </c>
      <c r="U137" s="5" t="s">
        <v>52</v>
      </c>
      <c r="V137" s="5" t="s">
        <v>54</v>
      </c>
      <c r="W137" s="5" t="s">
        <v>52</v>
      </c>
      <c r="X137" s="5" t="s">
        <v>44</v>
      </c>
      <c r="Y137" s="5" t="s">
        <v>28</v>
      </c>
      <c r="Z137" s="5" t="s">
        <v>28</v>
      </c>
      <c r="AA137" s="5" t="s">
        <v>97</v>
      </c>
      <c r="AB137" s="5" t="s">
        <v>44</v>
      </c>
      <c r="AC137" s="5" t="s">
        <v>28</v>
      </c>
      <c r="AD137" s="5" t="s">
        <v>26</v>
      </c>
      <c r="AE137" s="5" t="s">
        <v>26</v>
      </c>
      <c r="AF137" s="5" t="s">
        <v>50</v>
      </c>
      <c r="AG137" s="5" t="s">
        <v>28</v>
      </c>
      <c r="AH137" s="5" t="s">
        <v>26</v>
      </c>
      <c r="AI137" s="5" t="s">
        <v>26</v>
      </c>
      <c r="AJ137" s="5" t="s">
        <v>28</v>
      </c>
      <c r="AK137" s="5" t="s">
        <v>28</v>
      </c>
      <c r="AL137" s="5" t="s">
        <v>45</v>
      </c>
      <c r="AM137" s="5" t="s">
        <v>44</v>
      </c>
      <c r="AN137" s="5" t="s">
        <v>26</v>
      </c>
      <c r="AX137" t="s">
        <v>28</v>
      </c>
      <c r="BB137" s="2">
        <v>37</v>
      </c>
      <c r="BC137" s="2">
        <v>38</v>
      </c>
      <c r="BD137" s="2">
        <v>36</v>
      </c>
      <c r="BE137" s="2">
        <v>0</v>
      </c>
      <c r="BF137" s="3">
        <f t="shared" si="1"/>
        <v>0.51351351351351349</v>
      </c>
      <c r="BG137" s="2">
        <v>2019</v>
      </c>
    </row>
    <row r="138" spans="1:59" x14ac:dyDescent="0.2">
      <c r="A138" s="1" t="s">
        <v>211</v>
      </c>
      <c r="AS138" t="s">
        <v>10</v>
      </c>
      <c r="AT138" t="s">
        <v>12</v>
      </c>
      <c r="AU138" t="s">
        <v>10</v>
      </c>
      <c r="AX138" t="s">
        <v>24</v>
      </c>
      <c r="AZ138" t="s">
        <v>10</v>
      </c>
      <c r="BB138" s="2">
        <v>5</v>
      </c>
      <c r="BC138" s="2">
        <v>3</v>
      </c>
      <c r="BD138" s="2">
        <v>5</v>
      </c>
      <c r="BE138" s="2">
        <v>0</v>
      </c>
      <c r="BF138" s="3">
        <f t="shared" si="1"/>
        <v>0.375</v>
      </c>
      <c r="BG138" s="2">
        <v>1980</v>
      </c>
    </row>
    <row r="139" spans="1:59" x14ac:dyDescent="0.2">
      <c r="A139" s="1" t="s">
        <v>212</v>
      </c>
      <c r="B139" t="s">
        <v>7</v>
      </c>
      <c r="C139" t="s">
        <v>7</v>
      </c>
      <c r="D139" s="8" t="s">
        <v>16</v>
      </c>
      <c r="F139" s="5" t="s">
        <v>23</v>
      </c>
      <c r="G139" s="5" t="s">
        <v>23</v>
      </c>
      <c r="H139" s="5" t="s">
        <v>21</v>
      </c>
      <c r="I139" s="5" t="s">
        <v>22</v>
      </c>
      <c r="J139" s="5" t="s">
        <v>21</v>
      </c>
      <c r="K139" s="5" t="s">
        <v>21</v>
      </c>
      <c r="L139" s="5" t="s">
        <v>21</v>
      </c>
      <c r="M139" s="5" t="s">
        <v>21</v>
      </c>
      <c r="N139" s="5" t="s">
        <v>22</v>
      </c>
      <c r="O139" s="5" t="s">
        <v>16</v>
      </c>
      <c r="P139" s="5" t="s">
        <v>22</v>
      </c>
      <c r="Q139" s="5" t="s">
        <v>21</v>
      </c>
      <c r="T139" s="5" t="s">
        <v>21</v>
      </c>
      <c r="U139" s="5" t="s">
        <v>21</v>
      </c>
      <c r="V139" s="5" t="s">
        <v>21</v>
      </c>
      <c r="W139" s="5" t="s">
        <v>22</v>
      </c>
      <c r="X139" s="5" t="s">
        <v>20</v>
      </c>
      <c r="Y139" s="5" t="s">
        <v>7</v>
      </c>
      <c r="Z139" s="5" t="s">
        <v>7</v>
      </c>
      <c r="AA139" s="5" t="s">
        <v>7</v>
      </c>
      <c r="AB139" s="5" t="s">
        <v>7</v>
      </c>
      <c r="AC139" s="5" t="s">
        <v>7</v>
      </c>
      <c r="AD139" s="5" t="s">
        <v>7</v>
      </c>
      <c r="AF139" s="5" t="s">
        <v>7</v>
      </c>
      <c r="AG139" s="5" t="s">
        <v>17</v>
      </c>
      <c r="AH139" s="5" t="s">
        <v>17</v>
      </c>
      <c r="AJ139" s="5" t="s">
        <v>7</v>
      </c>
      <c r="AK139" s="5" t="s">
        <v>7</v>
      </c>
      <c r="AL139" s="5" t="s">
        <v>16</v>
      </c>
      <c r="AT139" t="s">
        <v>10</v>
      </c>
      <c r="AY139" t="s">
        <v>10</v>
      </c>
      <c r="AZ139" t="s">
        <v>12</v>
      </c>
      <c r="BB139" s="2">
        <v>33</v>
      </c>
      <c r="BC139" s="2">
        <v>17</v>
      </c>
      <c r="BD139" s="2">
        <v>33</v>
      </c>
      <c r="BE139" s="2">
        <v>1</v>
      </c>
      <c r="BF139" s="3">
        <f t="shared" si="1"/>
        <v>0.33333333333333331</v>
      </c>
      <c r="BG139" s="2">
        <v>2019</v>
      </c>
    </row>
    <row r="140" spans="1:59" x14ac:dyDescent="0.2">
      <c r="A140" s="1" t="s">
        <v>213</v>
      </c>
      <c r="D140" s="8" t="s">
        <v>44</v>
      </c>
      <c r="E140" t="s">
        <v>26</v>
      </c>
      <c r="F140" s="5" t="s">
        <v>44</v>
      </c>
      <c r="G140" s="5" t="s">
        <v>28</v>
      </c>
      <c r="H140" s="5" t="s">
        <v>113</v>
      </c>
      <c r="I140" s="5" t="s">
        <v>26</v>
      </c>
      <c r="O140" s="5" t="s">
        <v>26</v>
      </c>
      <c r="P140" t="s">
        <v>26</v>
      </c>
      <c r="R140" s="5" t="s">
        <v>59</v>
      </c>
      <c r="S140" s="5" t="s">
        <v>59</v>
      </c>
      <c r="T140" s="5" t="s">
        <v>49</v>
      </c>
      <c r="U140" s="5" t="s">
        <v>27</v>
      </c>
      <c r="V140" s="5" t="s">
        <v>59</v>
      </c>
      <c r="W140" s="5" t="s">
        <v>59</v>
      </c>
      <c r="AC140" t="s">
        <v>29</v>
      </c>
      <c r="AD140" t="s">
        <v>30</v>
      </c>
      <c r="AE140" t="s">
        <v>30</v>
      </c>
      <c r="AF140" t="s">
        <v>14</v>
      </c>
      <c r="AM140" t="s">
        <v>28</v>
      </c>
      <c r="BB140" s="2">
        <v>17</v>
      </c>
      <c r="BC140" s="2">
        <v>13</v>
      </c>
      <c r="BD140" s="2">
        <v>17</v>
      </c>
      <c r="BE140" s="2">
        <v>0</v>
      </c>
      <c r="BF140" s="3">
        <f t="shared" ref="BF140:BF204" si="2">BC140/(BC140+BD140+BE140)</f>
        <v>0.43333333333333335</v>
      </c>
      <c r="BG140" s="2">
        <v>2019</v>
      </c>
    </row>
    <row r="141" spans="1:59" x14ac:dyDescent="0.2">
      <c r="A141" s="1" t="s">
        <v>214</v>
      </c>
      <c r="C141" t="s">
        <v>10</v>
      </c>
      <c r="D141" s="8" t="s">
        <v>10</v>
      </c>
      <c r="F141" s="5" t="s">
        <v>10</v>
      </c>
      <c r="G141" s="5" t="s">
        <v>24</v>
      </c>
      <c r="H141" s="5" t="s">
        <v>10</v>
      </c>
      <c r="M141" t="s">
        <v>22</v>
      </c>
      <c r="N141" s="5" t="s">
        <v>22</v>
      </c>
      <c r="O141" s="5" t="s">
        <v>19</v>
      </c>
      <c r="P141" s="5" t="s">
        <v>20</v>
      </c>
      <c r="Q141" s="5" t="s">
        <v>12</v>
      </c>
      <c r="R141" s="5" t="s">
        <v>10</v>
      </c>
      <c r="T141" s="5" t="s">
        <v>10</v>
      </c>
      <c r="V141" s="5" t="s">
        <v>14</v>
      </c>
      <c r="W141" t="s">
        <v>41</v>
      </c>
      <c r="Z141" t="s">
        <v>30</v>
      </c>
      <c r="AC141" s="5" t="s">
        <v>28</v>
      </c>
      <c r="AD141" s="5" t="s">
        <v>26</v>
      </c>
      <c r="AE141" t="s">
        <v>26</v>
      </c>
      <c r="AF141" t="s">
        <v>26</v>
      </c>
      <c r="AJ141" t="s">
        <v>28</v>
      </c>
      <c r="AO141" t="s">
        <v>26</v>
      </c>
      <c r="AQ141" t="s">
        <v>215</v>
      </c>
      <c r="AS141" t="s">
        <v>44</v>
      </c>
      <c r="AV141" t="s">
        <v>26</v>
      </c>
      <c r="AW141" t="s">
        <v>26</v>
      </c>
      <c r="AY141" t="s">
        <v>28</v>
      </c>
      <c r="BA141" t="s">
        <v>26</v>
      </c>
      <c r="BB141" s="2">
        <v>25</v>
      </c>
      <c r="BC141" s="2">
        <v>20</v>
      </c>
      <c r="BD141" s="2">
        <v>25</v>
      </c>
      <c r="BE141" s="2">
        <v>0</v>
      </c>
      <c r="BF141" s="3">
        <f t="shared" si="2"/>
        <v>0.44444444444444442</v>
      </c>
      <c r="BG141" s="2">
        <v>2019</v>
      </c>
    </row>
    <row r="142" spans="1:59" x14ac:dyDescent="0.2">
      <c r="A142" s="1" t="s">
        <v>216</v>
      </c>
      <c r="H142" s="5" t="s">
        <v>10</v>
      </c>
      <c r="I142" s="5" t="s">
        <v>37</v>
      </c>
      <c r="J142" s="5" t="s">
        <v>10</v>
      </c>
      <c r="K142" s="5" t="s">
        <v>10</v>
      </c>
      <c r="L142" s="5" t="s">
        <v>10</v>
      </c>
      <c r="Q142" t="s">
        <v>10</v>
      </c>
      <c r="R142" s="5" t="s">
        <v>10</v>
      </c>
      <c r="S142" t="s">
        <v>10</v>
      </c>
      <c r="U142" t="s">
        <v>10</v>
      </c>
      <c r="V142" t="s">
        <v>24</v>
      </c>
      <c r="W142" t="s">
        <v>39</v>
      </c>
      <c r="X142" t="s">
        <v>24</v>
      </c>
      <c r="Y142" t="s">
        <v>130</v>
      </c>
      <c r="Z142" t="s">
        <v>79</v>
      </c>
      <c r="AA142" t="s">
        <v>7</v>
      </c>
      <c r="AB142" t="s">
        <v>7</v>
      </c>
      <c r="BB142" s="2">
        <v>15</v>
      </c>
      <c r="BC142" s="2">
        <v>13</v>
      </c>
      <c r="BD142" s="2">
        <v>15</v>
      </c>
      <c r="BE142" s="2">
        <v>0</v>
      </c>
      <c r="BF142" s="3">
        <f t="shared" si="2"/>
        <v>0.4642857142857143</v>
      </c>
      <c r="BG142" s="2">
        <v>2017</v>
      </c>
    </row>
    <row r="143" spans="1:59" x14ac:dyDescent="0.2">
      <c r="A143" s="1" t="s">
        <v>217</v>
      </c>
      <c r="AZ143" t="s">
        <v>24</v>
      </c>
      <c r="BA143" t="s">
        <v>7</v>
      </c>
      <c r="BB143" s="2">
        <v>2</v>
      </c>
      <c r="BC143" s="2">
        <v>0</v>
      </c>
      <c r="BD143" s="2">
        <v>2</v>
      </c>
      <c r="BE143" s="2">
        <v>0</v>
      </c>
      <c r="BF143" s="3">
        <f t="shared" si="2"/>
        <v>0</v>
      </c>
      <c r="BG143" s="2">
        <v>1973</v>
      </c>
    </row>
    <row r="144" spans="1:59" x14ac:dyDescent="0.2">
      <c r="A144" s="1" t="s">
        <v>218</v>
      </c>
      <c r="F144" s="5" t="s">
        <v>88</v>
      </c>
      <c r="G144" s="5" t="s">
        <v>88</v>
      </c>
      <c r="H144" s="5" t="s">
        <v>88</v>
      </c>
      <c r="I144" s="5" t="s">
        <v>22</v>
      </c>
      <c r="J144" s="5" t="s">
        <v>22</v>
      </c>
      <c r="K144" s="5" t="s">
        <v>21</v>
      </c>
      <c r="L144" s="5" t="s">
        <v>21</v>
      </c>
      <c r="BB144" s="2">
        <v>7</v>
      </c>
      <c r="BC144" s="2">
        <v>2</v>
      </c>
      <c r="BD144" s="2">
        <v>7</v>
      </c>
      <c r="BE144" s="2">
        <v>0</v>
      </c>
      <c r="BF144" s="3">
        <f t="shared" si="2"/>
        <v>0.22222222222222221</v>
      </c>
      <c r="BG144" s="2">
        <v>2019</v>
      </c>
    </row>
    <row r="145" spans="1:59" x14ac:dyDescent="0.2">
      <c r="A145" s="1" t="s">
        <v>219</v>
      </c>
      <c r="B145" t="s">
        <v>26</v>
      </c>
      <c r="F145" s="5" t="s">
        <v>49</v>
      </c>
      <c r="G145" s="5" t="s">
        <v>27</v>
      </c>
      <c r="J145" s="5" t="s">
        <v>59</v>
      </c>
      <c r="K145" s="5" t="s">
        <v>27</v>
      </c>
      <c r="L145" s="5" t="s">
        <v>27</v>
      </c>
      <c r="M145" s="5" t="s">
        <v>27</v>
      </c>
      <c r="N145" s="5" t="s">
        <v>27</v>
      </c>
      <c r="O145" s="5" t="s">
        <v>59</v>
      </c>
      <c r="P145" s="5" t="s">
        <v>49</v>
      </c>
      <c r="Q145" s="5" t="s">
        <v>30</v>
      </c>
      <c r="S145" s="5" t="s">
        <v>30</v>
      </c>
      <c r="T145" s="5" t="s">
        <v>29</v>
      </c>
      <c r="U145" s="5" t="s">
        <v>37</v>
      </c>
      <c r="BB145" s="2">
        <v>13</v>
      </c>
      <c r="BC145" s="2">
        <v>7</v>
      </c>
      <c r="BD145" s="2">
        <v>13</v>
      </c>
      <c r="BE145" s="2">
        <v>0</v>
      </c>
      <c r="BF145" s="3">
        <f t="shared" si="2"/>
        <v>0.35</v>
      </c>
      <c r="BG145" s="2">
        <v>2019</v>
      </c>
    </row>
    <row r="146" spans="1:59" x14ac:dyDescent="0.2">
      <c r="A146" s="1" t="s">
        <v>220</v>
      </c>
      <c r="E146" t="s">
        <v>52</v>
      </c>
      <c r="F146" s="5" t="s">
        <v>26</v>
      </c>
      <c r="H146" s="5" t="s">
        <v>53</v>
      </c>
      <c r="J146" s="5" t="s">
        <v>52</v>
      </c>
      <c r="K146" s="5" t="s">
        <v>54</v>
      </c>
      <c r="L146" s="5" t="s">
        <v>52</v>
      </c>
      <c r="M146" s="5" t="s">
        <v>52</v>
      </c>
      <c r="U146" t="s">
        <v>96</v>
      </c>
      <c r="V146" t="s">
        <v>54</v>
      </c>
      <c r="BB146" s="2">
        <v>9</v>
      </c>
      <c r="BC146" s="2">
        <v>7</v>
      </c>
      <c r="BD146" s="2">
        <v>9</v>
      </c>
      <c r="BE146" s="2">
        <v>0</v>
      </c>
      <c r="BF146" s="3">
        <f t="shared" si="2"/>
        <v>0.4375</v>
      </c>
      <c r="BG146" s="2">
        <v>2019</v>
      </c>
    </row>
    <row r="147" spans="1:59" x14ac:dyDescent="0.2">
      <c r="A147" s="1" t="s">
        <v>221</v>
      </c>
      <c r="B147" t="s">
        <v>10</v>
      </c>
      <c r="C147" t="s">
        <v>24</v>
      </c>
      <c r="D147" s="8" t="s">
        <v>10</v>
      </c>
      <c r="G147" s="5" t="s">
        <v>10</v>
      </c>
      <c r="H147" s="5" t="s">
        <v>24</v>
      </c>
      <c r="I147" s="5" t="s">
        <v>10</v>
      </c>
      <c r="J147" s="5" t="s">
        <v>37</v>
      </c>
      <c r="K147" s="5" t="s">
        <v>37</v>
      </c>
      <c r="L147" s="5" t="s">
        <v>37</v>
      </c>
      <c r="N147" s="5" t="s">
        <v>10</v>
      </c>
      <c r="Q147" t="s">
        <v>10</v>
      </c>
      <c r="R147" s="5" t="s">
        <v>10</v>
      </c>
      <c r="S147" s="5" t="s">
        <v>10</v>
      </c>
      <c r="T147" s="5" t="s">
        <v>38</v>
      </c>
      <c r="U147" s="5" t="s">
        <v>10</v>
      </c>
      <c r="V147" s="5" t="s">
        <v>12</v>
      </c>
      <c r="W147" s="5" t="s">
        <v>38</v>
      </c>
      <c r="X147" s="5" t="s">
        <v>10</v>
      </c>
      <c r="Z147" s="5" t="s">
        <v>10</v>
      </c>
      <c r="AB147" s="5" t="s">
        <v>10</v>
      </c>
      <c r="AC147" t="s">
        <v>10</v>
      </c>
      <c r="AD147" s="5" t="s">
        <v>24</v>
      </c>
      <c r="AH147" t="s">
        <v>10</v>
      </c>
      <c r="AI147" t="s">
        <v>10</v>
      </c>
      <c r="AJ147" t="s">
        <v>10</v>
      </c>
      <c r="AK147" t="s">
        <v>10</v>
      </c>
      <c r="AM147" t="s">
        <v>24</v>
      </c>
      <c r="AO147" t="s">
        <v>86</v>
      </c>
      <c r="AX147" t="s">
        <v>30</v>
      </c>
      <c r="BB147" s="2">
        <v>26</v>
      </c>
      <c r="BC147" s="2">
        <v>10</v>
      </c>
      <c r="BD147" s="2">
        <v>26</v>
      </c>
      <c r="BE147" s="2">
        <v>0</v>
      </c>
      <c r="BF147" s="3">
        <f t="shared" si="2"/>
        <v>0.27777777777777779</v>
      </c>
      <c r="BG147" s="2">
        <v>2018</v>
      </c>
    </row>
    <row r="148" spans="1:59" x14ac:dyDescent="0.2">
      <c r="A148" s="1" t="s">
        <v>222</v>
      </c>
      <c r="B148" t="s">
        <v>50</v>
      </c>
      <c r="C148" t="s">
        <v>97</v>
      </c>
      <c r="D148" s="8" t="s">
        <v>28</v>
      </c>
      <c r="E148" t="s">
        <v>45</v>
      </c>
      <c r="F148" s="5" t="s">
        <v>50</v>
      </c>
      <c r="G148" s="5" t="s">
        <v>44</v>
      </c>
      <c r="L148" s="5" t="s">
        <v>52</v>
      </c>
      <c r="R148" s="5" t="s">
        <v>54</v>
      </c>
      <c r="S148" t="s">
        <v>54</v>
      </c>
      <c r="T148" t="s">
        <v>97</v>
      </c>
      <c r="U148" t="s">
        <v>54</v>
      </c>
      <c r="W148" t="s">
        <v>52</v>
      </c>
      <c r="Z148" t="s">
        <v>26</v>
      </c>
      <c r="AB148" t="s">
        <v>26</v>
      </c>
      <c r="AH148" t="s">
        <v>44</v>
      </c>
      <c r="AI148" t="s">
        <v>44</v>
      </c>
      <c r="AK148" t="s">
        <v>50</v>
      </c>
      <c r="AL148" t="s">
        <v>50</v>
      </c>
      <c r="AM148" t="s">
        <v>26</v>
      </c>
      <c r="AR148" t="s">
        <v>215</v>
      </c>
      <c r="AU148" t="s">
        <v>28</v>
      </c>
      <c r="AV148" t="s">
        <v>26</v>
      </c>
      <c r="BB148" s="2">
        <v>18</v>
      </c>
      <c r="BC148" s="2">
        <v>20</v>
      </c>
      <c r="BD148" s="2">
        <v>18</v>
      </c>
      <c r="BE148" s="2">
        <v>0</v>
      </c>
      <c r="BF148" s="3">
        <f t="shared" si="2"/>
        <v>0.52631578947368418</v>
      </c>
      <c r="BG148" s="2">
        <v>2019</v>
      </c>
    </row>
    <row r="149" spans="1:59" x14ac:dyDescent="0.2">
      <c r="A149" s="1" t="s">
        <v>223</v>
      </c>
      <c r="AP149" t="s">
        <v>10</v>
      </c>
      <c r="AW149" t="s">
        <v>10</v>
      </c>
      <c r="AX149" t="s">
        <v>10</v>
      </c>
      <c r="AY149" t="s">
        <v>24</v>
      </c>
      <c r="BB149" s="2">
        <v>4</v>
      </c>
      <c r="BC149" s="2">
        <v>1</v>
      </c>
      <c r="BD149" s="2">
        <v>4</v>
      </c>
      <c r="BE149" s="2">
        <v>0</v>
      </c>
      <c r="BF149" s="3">
        <f t="shared" si="2"/>
        <v>0.2</v>
      </c>
      <c r="BG149" s="2">
        <v>1983</v>
      </c>
    </row>
    <row r="150" spans="1:59" x14ac:dyDescent="0.2">
      <c r="A150" s="1" t="s">
        <v>224</v>
      </c>
      <c r="H150" s="5" t="s">
        <v>45</v>
      </c>
      <c r="I150" s="5" t="s">
        <v>26</v>
      </c>
      <c r="O150" s="5" t="s">
        <v>30</v>
      </c>
      <c r="P150" t="s">
        <v>30</v>
      </c>
      <c r="R150" s="5" t="s">
        <v>26</v>
      </c>
      <c r="V150" t="s">
        <v>26</v>
      </c>
      <c r="W150" t="s">
        <v>52</v>
      </c>
      <c r="AJ150" t="s">
        <v>44</v>
      </c>
      <c r="AK150" t="s">
        <v>44</v>
      </c>
      <c r="AL150" t="s">
        <v>97</v>
      </c>
      <c r="AM150" t="s">
        <v>50</v>
      </c>
      <c r="AN150" t="s">
        <v>28</v>
      </c>
      <c r="AS150" t="s">
        <v>28</v>
      </c>
      <c r="AY150" t="s">
        <v>26</v>
      </c>
      <c r="BB150" s="2">
        <v>14</v>
      </c>
      <c r="BC150" s="2">
        <v>17</v>
      </c>
      <c r="BD150" s="2">
        <v>13</v>
      </c>
      <c r="BE150" s="2">
        <v>0</v>
      </c>
      <c r="BF150" s="3">
        <f t="shared" si="2"/>
        <v>0.56666666666666665</v>
      </c>
      <c r="BG150" s="2">
        <v>2017</v>
      </c>
    </row>
    <row r="151" spans="1:59" x14ac:dyDescent="0.2">
      <c r="A151" s="1" t="s">
        <v>225</v>
      </c>
      <c r="B151" t="s">
        <v>29</v>
      </c>
      <c r="N151" s="5" t="s">
        <v>26</v>
      </c>
      <c r="O151" s="5" t="s">
        <v>26</v>
      </c>
      <c r="P151" t="s">
        <v>97</v>
      </c>
      <c r="Q151" s="5" t="s">
        <v>59</v>
      </c>
      <c r="R151" s="5" t="s">
        <v>27</v>
      </c>
      <c r="S151" s="5" t="s">
        <v>59</v>
      </c>
      <c r="T151" s="5" t="s">
        <v>59</v>
      </c>
      <c r="U151" s="5" t="s">
        <v>27</v>
      </c>
      <c r="V151" s="5" t="s">
        <v>27</v>
      </c>
      <c r="W151" s="5" t="s">
        <v>27</v>
      </c>
      <c r="X151" s="5" t="s">
        <v>30</v>
      </c>
      <c r="AB151" t="s">
        <v>30</v>
      </c>
      <c r="AC151" t="s">
        <v>30</v>
      </c>
      <c r="AD151" t="s">
        <v>30</v>
      </c>
      <c r="BB151" s="2">
        <v>15</v>
      </c>
      <c r="BC151" s="2">
        <v>7</v>
      </c>
      <c r="BD151" s="2">
        <v>15</v>
      </c>
      <c r="BE151" s="2">
        <v>0</v>
      </c>
      <c r="BF151" s="3">
        <f t="shared" si="2"/>
        <v>0.31818181818181818</v>
      </c>
      <c r="BG151" s="2">
        <v>2013</v>
      </c>
    </row>
    <row r="152" spans="1:59" x14ac:dyDescent="0.2">
      <c r="A152" s="1" t="s">
        <v>226</v>
      </c>
      <c r="BA152" t="s">
        <v>10</v>
      </c>
      <c r="BB152" s="2">
        <v>1</v>
      </c>
      <c r="BC152" s="2">
        <v>0</v>
      </c>
      <c r="BD152" s="2">
        <v>1</v>
      </c>
      <c r="BE152" s="2">
        <v>0</v>
      </c>
      <c r="BF152" s="3">
        <f t="shared" si="2"/>
        <v>0</v>
      </c>
      <c r="BG152" s="2">
        <v>1972</v>
      </c>
    </row>
    <row r="153" spans="1:59" x14ac:dyDescent="0.2">
      <c r="A153" s="1" t="s">
        <v>227</v>
      </c>
      <c r="B153" t="s">
        <v>41</v>
      </c>
      <c r="C153" t="s">
        <v>29</v>
      </c>
      <c r="D153" s="8" t="s">
        <v>29</v>
      </c>
      <c r="E153" t="s">
        <v>13</v>
      </c>
      <c r="F153" s="5" t="s">
        <v>14</v>
      </c>
      <c r="G153" s="5" t="s">
        <v>41</v>
      </c>
      <c r="H153" s="5" t="s">
        <v>13</v>
      </c>
      <c r="I153" s="5" t="s">
        <v>41</v>
      </c>
      <c r="J153" s="5" t="s">
        <v>29</v>
      </c>
      <c r="K153" s="5" t="s">
        <v>13</v>
      </c>
      <c r="L153" s="5" t="s">
        <v>43</v>
      </c>
      <c r="M153" s="5" t="s">
        <v>43</v>
      </c>
      <c r="N153" s="5" t="s">
        <v>43</v>
      </c>
      <c r="O153" s="5" t="s">
        <v>41</v>
      </c>
      <c r="P153" s="5" t="s">
        <v>41</v>
      </c>
      <c r="Q153" s="5" t="s">
        <v>30</v>
      </c>
      <c r="U153" t="s">
        <v>26</v>
      </c>
      <c r="X153" t="s">
        <v>26</v>
      </c>
      <c r="Y153" t="s">
        <v>29</v>
      </c>
      <c r="Z153" t="s">
        <v>30</v>
      </c>
      <c r="AA153" t="s">
        <v>14</v>
      </c>
      <c r="AB153" t="s">
        <v>30</v>
      </c>
      <c r="AF153" t="s">
        <v>30</v>
      </c>
      <c r="AG153" t="s">
        <v>29</v>
      </c>
      <c r="AH153" t="s">
        <v>30</v>
      </c>
      <c r="AK153" t="s">
        <v>41</v>
      </c>
      <c r="AL153" t="s">
        <v>30</v>
      </c>
      <c r="AM153" t="s">
        <v>13</v>
      </c>
      <c r="AO153" t="s">
        <v>31</v>
      </c>
      <c r="AP153" t="s">
        <v>31</v>
      </c>
      <c r="AQ153" t="s">
        <v>30</v>
      </c>
      <c r="AT153" t="s">
        <v>29</v>
      </c>
      <c r="AV153" t="s">
        <v>30</v>
      </c>
      <c r="AX153" t="s">
        <v>13</v>
      </c>
      <c r="AY153" t="s">
        <v>29</v>
      </c>
      <c r="AZ153" t="s">
        <v>29</v>
      </c>
      <c r="BA153" t="s">
        <v>30</v>
      </c>
      <c r="BB153" s="2">
        <v>32</v>
      </c>
      <c r="BC153" s="2">
        <v>51</v>
      </c>
      <c r="BD153" s="2">
        <v>29</v>
      </c>
      <c r="BE153" s="2">
        <v>0</v>
      </c>
      <c r="BF153" s="3">
        <f t="shared" si="2"/>
        <v>0.63749999999999996</v>
      </c>
      <c r="BG153" s="2">
        <v>2019</v>
      </c>
    </row>
    <row r="154" spans="1:59" x14ac:dyDescent="0.2">
      <c r="A154" s="1" t="s">
        <v>228</v>
      </c>
      <c r="B154" t="s">
        <v>16</v>
      </c>
      <c r="C154" t="s">
        <v>23</v>
      </c>
      <c r="D154" s="8" t="s">
        <v>7</v>
      </c>
      <c r="F154" s="5" t="s">
        <v>7</v>
      </c>
      <c r="H154" s="5" t="s">
        <v>7</v>
      </c>
      <c r="I154" s="5" t="s">
        <v>16</v>
      </c>
      <c r="J154" s="5" t="s">
        <v>7</v>
      </c>
      <c r="K154" s="5" t="s">
        <v>7</v>
      </c>
      <c r="L154" s="5" t="s">
        <v>23</v>
      </c>
      <c r="M154" s="5" t="s">
        <v>7</v>
      </c>
      <c r="N154" s="5" t="s">
        <v>7</v>
      </c>
      <c r="O154" s="5" t="s">
        <v>7</v>
      </c>
      <c r="P154" s="5" t="s">
        <v>7</v>
      </c>
      <c r="Q154" s="5" t="s">
        <v>7</v>
      </c>
      <c r="R154" s="5" t="s">
        <v>7</v>
      </c>
      <c r="S154" s="5" t="s">
        <v>7</v>
      </c>
      <c r="T154" s="5" t="s">
        <v>7</v>
      </c>
      <c r="U154" s="5" t="s">
        <v>16</v>
      </c>
      <c r="V154" s="5" t="s">
        <v>16</v>
      </c>
      <c r="W154" s="5" t="s">
        <v>17</v>
      </c>
      <c r="X154" s="5" t="s">
        <v>16</v>
      </c>
      <c r="Z154" s="5" t="s">
        <v>7</v>
      </c>
      <c r="AA154" s="5" t="s">
        <v>7</v>
      </c>
      <c r="AB154" s="5" t="s">
        <v>16</v>
      </c>
      <c r="AE154" s="5" t="s">
        <v>23</v>
      </c>
      <c r="AF154" s="5" t="s">
        <v>23</v>
      </c>
      <c r="AG154" s="5" t="s">
        <v>7</v>
      </c>
      <c r="AH154" s="5" t="s">
        <v>7</v>
      </c>
      <c r="AL154" t="s">
        <v>16</v>
      </c>
      <c r="AQ154" t="s">
        <v>7</v>
      </c>
      <c r="AR154" t="s">
        <v>7</v>
      </c>
      <c r="BB154" s="2">
        <v>27</v>
      </c>
      <c r="BC154" s="2">
        <v>15</v>
      </c>
      <c r="BD154" s="2">
        <v>27</v>
      </c>
      <c r="BE154" s="2">
        <v>0</v>
      </c>
      <c r="BF154" s="3">
        <f t="shared" si="2"/>
        <v>0.35714285714285715</v>
      </c>
      <c r="BG154" s="2">
        <v>2019</v>
      </c>
    </row>
    <row r="155" spans="1:59" x14ac:dyDescent="0.2">
      <c r="A155" s="1" t="s">
        <v>229</v>
      </c>
      <c r="C155" t="s">
        <v>24</v>
      </c>
      <c r="D155" s="8" t="s">
        <v>12</v>
      </c>
      <c r="E155" t="s">
        <v>12</v>
      </c>
      <c r="F155" s="5" t="s">
        <v>10</v>
      </c>
      <c r="G155" s="5" t="s">
        <v>24</v>
      </c>
      <c r="H155" s="5" t="s">
        <v>12</v>
      </c>
      <c r="I155" s="5" t="s">
        <v>12</v>
      </c>
      <c r="J155" s="5" t="s">
        <v>24</v>
      </c>
      <c r="K155" s="5" t="s">
        <v>10</v>
      </c>
      <c r="L155" s="5" t="s">
        <v>10</v>
      </c>
      <c r="M155" s="5" t="s">
        <v>19</v>
      </c>
      <c r="N155" s="5" t="s">
        <v>22</v>
      </c>
      <c r="O155" s="5" t="s">
        <v>37</v>
      </c>
      <c r="P155" s="5" t="s">
        <v>19</v>
      </c>
      <c r="Q155" s="5" t="s">
        <v>20</v>
      </c>
      <c r="R155" s="5" t="s">
        <v>22</v>
      </c>
      <c r="S155" s="5" t="s">
        <v>21</v>
      </c>
      <c r="T155" s="5" t="s">
        <v>22</v>
      </c>
      <c r="U155" s="5" t="s">
        <v>22</v>
      </c>
      <c r="V155" s="5" t="s">
        <v>20</v>
      </c>
      <c r="W155" s="5" t="s">
        <v>22</v>
      </c>
      <c r="X155" s="5" t="s">
        <v>22</v>
      </c>
      <c r="Y155" s="5" t="s">
        <v>16</v>
      </c>
      <c r="AA155" s="5" t="s">
        <v>23</v>
      </c>
      <c r="AD155" t="s">
        <v>10</v>
      </c>
      <c r="AE155" t="s">
        <v>10</v>
      </c>
      <c r="AF155" t="s">
        <v>10</v>
      </c>
      <c r="AG155" t="s">
        <v>23</v>
      </c>
      <c r="AH155" t="s">
        <v>16</v>
      </c>
      <c r="AI155" t="s">
        <v>23</v>
      </c>
      <c r="AJ155" t="s">
        <v>23</v>
      </c>
      <c r="AK155" t="s">
        <v>16</v>
      </c>
      <c r="AL155" t="s">
        <v>7</v>
      </c>
      <c r="AM155" t="s">
        <v>23</v>
      </c>
      <c r="AN155" t="s">
        <v>16</v>
      </c>
      <c r="AO155" t="s">
        <v>71</v>
      </c>
      <c r="AP155" t="s">
        <v>31</v>
      </c>
      <c r="AR155" t="s">
        <v>31</v>
      </c>
      <c r="AS155" t="s">
        <v>30</v>
      </c>
      <c r="AW155" t="s">
        <v>29</v>
      </c>
      <c r="BB155" s="2">
        <v>37</v>
      </c>
      <c r="BC155" s="2">
        <v>38</v>
      </c>
      <c r="BD155" s="2">
        <v>37</v>
      </c>
      <c r="BE155" s="2">
        <v>0</v>
      </c>
      <c r="BF155" s="3">
        <f t="shared" si="2"/>
        <v>0.50666666666666671</v>
      </c>
      <c r="BG155" s="2">
        <v>2019</v>
      </c>
    </row>
    <row r="156" spans="1:59" x14ac:dyDescent="0.2">
      <c r="A156" s="1" t="s">
        <v>230</v>
      </c>
      <c r="B156" t="s">
        <v>26</v>
      </c>
      <c r="C156" t="s">
        <v>26</v>
      </c>
      <c r="D156" s="8" t="s">
        <v>28</v>
      </c>
      <c r="F156" s="5" t="s">
        <v>28</v>
      </c>
      <c r="G156" s="5" t="s">
        <v>26</v>
      </c>
      <c r="H156" s="5" t="s">
        <v>44</v>
      </c>
      <c r="I156" s="5" t="s">
        <v>53</v>
      </c>
      <c r="J156" s="5" t="s">
        <v>52</v>
      </c>
      <c r="K156" s="5" t="s">
        <v>52</v>
      </c>
      <c r="L156" s="5" t="s">
        <v>26</v>
      </c>
      <c r="M156" s="5" t="s">
        <v>52</v>
      </c>
      <c r="BB156" s="2">
        <v>8</v>
      </c>
      <c r="BC156" s="2">
        <v>5</v>
      </c>
      <c r="BD156" s="2">
        <v>8</v>
      </c>
      <c r="BE156" s="2">
        <v>0</v>
      </c>
      <c r="BF156" s="3">
        <f t="shared" si="2"/>
        <v>0.38461538461538464</v>
      </c>
      <c r="BG156" s="2">
        <v>2019</v>
      </c>
    </row>
    <row r="157" spans="1:59" x14ac:dyDescent="0.2">
      <c r="A157" s="1" t="s">
        <v>231</v>
      </c>
      <c r="B157" t="s">
        <v>12</v>
      </c>
      <c r="C157" t="s">
        <v>12</v>
      </c>
      <c r="D157" s="8" t="s">
        <v>10</v>
      </c>
      <c r="F157" s="5" t="s">
        <v>39</v>
      </c>
      <c r="G157" s="5" t="s">
        <v>39</v>
      </c>
      <c r="H157" s="5" t="s">
        <v>10</v>
      </c>
      <c r="I157" s="5" t="s">
        <v>39</v>
      </c>
      <c r="J157" s="5" t="s">
        <v>24</v>
      </c>
      <c r="K157" s="5" t="s">
        <v>10</v>
      </c>
      <c r="L157" s="5" t="s">
        <v>38</v>
      </c>
      <c r="M157" s="5" t="s">
        <v>29</v>
      </c>
      <c r="N157" s="5" t="s">
        <v>30</v>
      </c>
      <c r="O157" s="5" t="s">
        <v>30</v>
      </c>
      <c r="P157" s="5" t="s">
        <v>14</v>
      </c>
      <c r="Q157" s="5" t="s">
        <v>29</v>
      </c>
      <c r="R157" s="5" t="s">
        <v>29</v>
      </c>
      <c r="S157" s="5" t="s">
        <v>29</v>
      </c>
      <c r="T157" s="5" t="s">
        <v>30</v>
      </c>
      <c r="U157" s="5" t="s">
        <v>41</v>
      </c>
      <c r="V157" s="5" t="s">
        <v>30</v>
      </c>
      <c r="Z157" t="s">
        <v>30</v>
      </c>
      <c r="AA157" t="s">
        <v>30</v>
      </c>
      <c r="AB157" t="s">
        <v>29</v>
      </c>
      <c r="AE157" t="s">
        <v>30</v>
      </c>
      <c r="AF157" t="s">
        <v>29</v>
      </c>
      <c r="AH157" t="s">
        <v>29</v>
      </c>
      <c r="AI157" t="s">
        <v>29</v>
      </c>
      <c r="AJ157" t="s">
        <v>30</v>
      </c>
      <c r="AK157" t="s">
        <v>11</v>
      </c>
      <c r="BB157" s="2">
        <v>26</v>
      </c>
      <c r="BC157" s="2">
        <v>24</v>
      </c>
      <c r="BD157" s="2">
        <v>26</v>
      </c>
      <c r="BE157" s="2">
        <v>0</v>
      </c>
      <c r="BF157" s="3">
        <f t="shared" si="2"/>
        <v>0.48</v>
      </c>
      <c r="BG157" s="2">
        <v>2019</v>
      </c>
    </row>
    <row r="158" spans="1:59" x14ac:dyDescent="0.2">
      <c r="A158" s="1" t="s">
        <v>232</v>
      </c>
      <c r="B158" t="s">
        <v>29</v>
      </c>
      <c r="C158" t="s">
        <v>29</v>
      </c>
      <c r="D158" s="8" t="s">
        <v>14</v>
      </c>
      <c r="E158" t="s">
        <v>37</v>
      </c>
      <c r="F158" s="5" t="s">
        <v>38</v>
      </c>
      <c r="G158" s="5" t="s">
        <v>42</v>
      </c>
      <c r="H158" s="5" t="s">
        <v>40</v>
      </c>
      <c r="I158" s="5" t="s">
        <v>41</v>
      </c>
      <c r="J158" s="5" t="s">
        <v>14</v>
      </c>
      <c r="K158" s="5" t="s">
        <v>30</v>
      </c>
      <c r="L158" s="5" t="s">
        <v>14</v>
      </c>
      <c r="M158" s="5" t="s">
        <v>30</v>
      </c>
      <c r="N158" s="5" t="s">
        <v>30</v>
      </c>
      <c r="O158" s="5" t="s">
        <v>41</v>
      </c>
      <c r="P158" s="5" t="s">
        <v>14</v>
      </c>
      <c r="Q158" s="5" t="s">
        <v>39</v>
      </c>
      <c r="R158" s="5" t="s">
        <v>38</v>
      </c>
      <c r="S158" s="5" t="s">
        <v>37</v>
      </c>
      <c r="T158" s="5" t="s">
        <v>37</v>
      </c>
      <c r="V158" s="5" t="s">
        <v>42</v>
      </c>
      <c r="W158" s="5" t="s">
        <v>38</v>
      </c>
      <c r="AB158" t="s">
        <v>10</v>
      </c>
      <c r="AD158" t="s">
        <v>24</v>
      </c>
      <c r="AP158" t="s">
        <v>71</v>
      </c>
      <c r="AT158" t="s">
        <v>14</v>
      </c>
      <c r="BB158" s="2">
        <v>22</v>
      </c>
      <c r="BC158" s="2">
        <v>33</v>
      </c>
      <c r="BD158" s="2">
        <v>21</v>
      </c>
      <c r="BE158" s="2">
        <v>0</v>
      </c>
      <c r="BF158" s="3">
        <f t="shared" si="2"/>
        <v>0.61111111111111116</v>
      </c>
      <c r="BG158" s="2">
        <v>2019</v>
      </c>
    </row>
    <row r="159" spans="1:59" x14ac:dyDescent="0.2">
      <c r="A159" s="1" t="s">
        <v>233</v>
      </c>
      <c r="C159" t="s">
        <v>30</v>
      </c>
      <c r="D159" s="8" t="s">
        <v>29</v>
      </c>
      <c r="F159" s="5" t="s">
        <v>30</v>
      </c>
      <c r="H159" s="5" t="s">
        <v>30</v>
      </c>
      <c r="L159" s="5" t="s">
        <v>30</v>
      </c>
      <c r="M159" s="5" t="s">
        <v>29</v>
      </c>
      <c r="N159" s="5" t="s">
        <v>29</v>
      </c>
      <c r="O159" s="5" t="s">
        <v>30</v>
      </c>
      <c r="P159" s="5" t="s">
        <v>30</v>
      </c>
      <c r="Q159" s="5" t="s">
        <v>27</v>
      </c>
      <c r="R159" s="5" t="s">
        <v>49</v>
      </c>
      <c r="S159" s="5" t="s">
        <v>27</v>
      </c>
      <c r="T159" s="5" t="s">
        <v>27</v>
      </c>
      <c r="U159" s="5" t="s">
        <v>27</v>
      </c>
      <c r="V159" s="5" t="s">
        <v>59</v>
      </c>
      <c r="W159" s="5" t="s">
        <v>59</v>
      </c>
      <c r="X159" s="5" t="s">
        <v>29</v>
      </c>
      <c r="Z159" s="5" t="s">
        <v>30</v>
      </c>
      <c r="AA159" s="5" t="s">
        <v>29</v>
      </c>
      <c r="AB159" s="5" t="s">
        <v>29</v>
      </c>
      <c r="AC159" s="5" t="s">
        <v>43</v>
      </c>
      <c r="AD159" s="5" t="s">
        <v>29</v>
      </c>
      <c r="AH159" t="s">
        <v>26</v>
      </c>
      <c r="AI159" t="s">
        <v>28</v>
      </c>
      <c r="AK159" t="s">
        <v>26</v>
      </c>
      <c r="AM159" t="s">
        <v>28</v>
      </c>
      <c r="AN159" t="s">
        <v>26</v>
      </c>
      <c r="AT159" t="s">
        <v>28</v>
      </c>
      <c r="BA159" t="s">
        <v>26</v>
      </c>
      <c r="BB159" s="2">
        <v>26</v>
      </c>
      <c r="BC159" s="2">
        <v>15</v>
      </c>
      <c r="BD159" s="2">
        <v>25</v>
      </c>
      <c r="BE159" s="2">
        <v>1</v>
      </c>
      <c r="BF159" s="3">
        <f t="shared" si="2"/>
        <v>0.36585365853658536</v>
      </c>
      <c r="BG159" s="2">
        <v>2019</v>
      </c>
    </row>
    <row r="160" spans="1:59" x14ac:dyDescent="0.2">
      <c r="A160" s="1" t="s">
        <v>234</v>
      </c>
      <c r="B160" t="s">
        <v>26</v>
      </c>
      <c r="C160" t="s">
        <v>26</v>
      </c>
      <c r="D160" s="8" t="s">
        <v>28</v>
      </c>
      <c r="E160" t="s">
        <v>26</v>
      </c>
      <c r="F160" s="5" t="s">
        <v>113</v>
      </c>
      <c r="H160" s="5" t="s">
        <v>44</v>
      </c>
      <c r="I160" s="5" t="s">
        <v>48</v>
      </c>
      <c r="J160" s="5" t="s">
        <v>27</v>
      </c>
      <c r="K160" s="5" t="s">
        <v>59</v>
      </c>
      <c r="L160" s="5" t="s">
        <v>27</v>
      </c>
      <c r="M160" s="5" t="s">
        <v>59</v>
      </c>
      <c r="N160" s="5" t="s">
        <v>27</v>
      </c>
      <c r="O160" s="5" t="s">
        <v>27</v>
      </c>
      <c r="P160" s="5" t="s">
        <v>59</v>
      </c>
      <c r="BB160" s="2">
        <v>8</v>
      </c>
      <c r="BC160" s="2">
        <v>4</v>
      </c>
      <c r="BD160" s="2">
        <v>8</v>
      </c>
      <c r="BE160" s="2">
        <v>0</v>
      </c>
      <c r="BF160" s="3">
        <f t="shared" si="2"/>
        <v>0.33333333333333331</v>
      </c>
      <c r="BG160" s="2">
        <v>2019</v>
      </c>
    </row>
    <row r="161" spans="1:59" x14ac:dyDescent="0.2">
      <c r="A161" s="1" t="s">
        <v>235</v>
      </c>
      <c r="J161" s="5" t="s">
        <v>26</v>
      </c>
      <c r="K161" s="5" t="s">
        <v>28</v>
      </c>
      <c r="L161" s="5" t="s">
        <v>28</v>
      </c>
      <c r="M161" s="5" t="s">
        <v>26</v>
      </c>
      <c r="N161" s="5" t="s">
        <v>26</v>
      </c>
      <c r="O161" s="5" t="s">
        <v>44</v>
      </c>
      <c r="P161" s="5" t="s">
        <v>28</v>
      </c>
      <c r="Q161" s="5" t="s">
        <v>26</v>
      </c>
      <c r="R161" s="5" t="s">
        <v>26</v>
      </c>
      <c r="S161" s="5" t="s">
        <v>26</v>
      </c>
      <c r="T161" s="5" t="s">
        <v>28</v>
      </c>
      <c r="U161" s="5" t="s">
        <v>59</v>
      </c>
      <c r="V161" s="5" t="s">
        <v>48</v>
      </c>
      <c r="W161" s="5" t="s">
        <v>59</v>
      </c>
      <c r="X161" s="5" t="s">
        <v>29</v>
      </c>
      <c r="Y161" s="5" t="s">
        <v>24</v>
      </c>
      <c r="Z161" s="5" t="s">
        <v>126</v>
      </c>
      <c r="AA161" s="5" t="s">
        <v>74</v>
      </c>
      <c r="AB161" s="5" t="s">
        <v>24</v>
      </c>
      <c r="AC161" s="5" t="s">
        <v>29</v>
      </c>
      <c r="AD161" s="5" t="s">
        <v>13</v>
      </c>
      <c r="AE161" s="5" t="s">
        <v>14</v>
      </c>
      <c r="AG161" s="5" t="s">
        <v>14</v>
      </c>
      <c r="AH161" s="5" t="s">
        <v>30</v>
      </c>
      <c r="AJ161" s="5" t="s">
        <v>30</v>
      </c>
      <c r="AR161" t="s">
        <v>236</v>
      </c>
      <c r="AT161" t="s">
        <v>45</v>
      </c>
      <c r="BA161" t="s">
        <v>28</v>
      </c>
      <c r="BB161" s="2">
        <v>28</v>
      </c>
      <c r="BC161" s="2">
        <v>37</v>
      </c>
      <c r="BD161" s="2">
        <v>26</v>
      </c>
      <c r="BE161" s="2">
        <v>0</v>
      </c>
      <c r="BF161" s="3">
        <f t="shared" si="2"/>
        <v>0.58730158730158732</v>
      </c>
      <c r="BG161" s="2">
        <v>2015</v>
      </c>
    </row>
    <row r="162" spans="1:59" x14ac:dyDescent="0.2">
      <c r="A162" s="1" t="s">
        <v>237</v>
      </c>
      <c r="C162" t="s">
        <v>7</v>
      </c>
      <c r="D162" s="8" t="s">
        <v>7</v>
      </c>
      <c r="G162" s="5" t="s">
        <v>21</v>
      </c>
      <c r="L162" s="5" t="s">
        <v>21</v>
      </c>
      <c r="W162" t="s">
        <v>7</v>
      </c>
      <c r="BB162" s="2">
        <v>3</v>
      </c>
      <c r="BC162" s="2">
        <v>0</v>
      </c>
      <c r="BD162" s="2">
        <v>3</v>
      </c>
      <c r="BE162" s="2">
        <v>0</v>
      </c>
      <c r="BF162" s="3">
        <f t="shared" si="2"/>
        <v>0</v>
      </c>
      <c r="BG162" s="2">
        <v>2018</v>
      </c>
    </row>
    <row r="163" spans="1:59" x14ac:dyDescent="0.2">
      <c r="A163" s="1" t="s">
        <v>238</v>
      </c>
      <c r="B163" t="s">
        <v>26</v>
      </c>
      <c r="C163" t="s">
        <v>50</v>
      </c>
      <c r="D163" s="8" t="s">
        <v>28</v>
      </c>
      <c r="E163" t="s">
        <v>28</v>
      </c>
      <c r="G163" s="5" t="s">
        <v>49</v>
      </c>
      <c r="I163" s="5" t="s">
        <v>26</v>
      </c>
      <c r="J163" s="5" t="s">
        <v>44</v>
      </c>
      <c r="K163" s="5" t="s">
        <v>44</v>
      </c>
      <c r="L163" s="5" t="s">
        <v>28</v>
      </c>
      <c r="M163" s="5" t="s">
        <v>26</v>
      </c>
      <c r="N163" s="5" t="s">
        <v>44</v>
      </c>
      <c r="O163" s="5" t="s">
        <v>45</v>
      </c>
      <c r="P163" s="5" t="s">
        <v>28</v>
      </c>
      <c r="Q163" s="5" t="s">
        <v>50</v>
      </c>
      <c r="R163" s="5" t="s">
        <v>44</v>
      </c>
      <c r="S163" s="5" t="s">
        <v>28</v>
      </c>
      <c r="W163" t="s">
        <v>29</v>
      </c>
      <c r="AF163" t="s">
        <v>28</v>
      </c>
      <c r="AG163" t="s">
        <v>26</v>
      </c>
      <c r="AK163" t="s">
        <v>26</v>
      </c>
      <c r="AV163" t="s">
        <v>26</v>
      </c>
      <c r="BB163" s="2">
        <v>17</v>
      </c>
      <c r="BC163" s="2">
        <v>22</v>
      </c>
      <c r="BD163" s="2">
        <v>16</v>
      </c>
      <c r="BE163" s="2">
        <v>0</v>
      </c>
      <c r="BF163" s="3">
        <f t="shared" si="2"/>
        <v>0.57894736842105265</v>
      </c>
      <c r="BG163" s="2">
        <v>2018</v>
      </c>
    </row>
    <row r="164" spans="1:59" x14ac:dyDescent="0.2">
      <c r="A164" s="1" t="s">
        <v>239</v>
      </c>
      <c r="B164" t="s">
        <v>7</v>
      </c>
      <c r="C164" t="s">
        <v>23</v>
      </c>
      <c r="D164" s="8" t="s">
        <v>16</v>
      </c>
      <c r="E164" t="s">
        <v>21</v>
      </c>
      <c r="F164" s="5" t="s">
        <v>22</v>
      </c>
      <c r="G164" s="5" t="s">
        <v>21</v>
      </c>
      <c r="J164" s="5" t="s">
        <v>21</v>
      </c>
      <c r="K164" s="5" t="s">
        <v>21</v>
      </c>
      <c r="N164" s="5" t="s">
        <v>7</v>
      </c>
      <c r="O164" s="5" t="s">
        <v>17</v>
      </c>
      <c r="P164" s="5" t="s">
        <v>16</v>
      </c>
      <c r="Q164" s="5" t="s">
        <v>16</v>
      </c>
      <c r="R164" s="5" t="s">
        <v>7</v>
      </c>
      <c r="S164" s="5" t="s">
        <v>23</v>
      </c>
      <c r="T164" s="5" t="s">
        <v>16</v>
      </c>
      <c r="U164" s="5" t="s">
        <v>23</v>
      </c>
      <c r="V164" s="5" t="s">
        <v>23</v>
      </c>
      <c r="W164" s="5" t="s">
        <v>23</v>
      </c>
      <c r="X164" s="5" t="s">
        <v>23</v>
      </c>
      <c r="Y164" s="5" t="s">
        <v>23</v>
      </c>
      <c r="Z164" s="5" t="s">
        <v>16</v>
      </c>
      <c r="AC164" s="5" t="s">
        <v>7</v>
      </c>
      <c r="AD164" s="5" t="s">
        <v>7</v>
      </c>
      <c r="AE164" s="5" t="s">
        <v>7</v>
      </c>
      <c r="AF164" s="5" t="s">
        <v>130</v>
      </c>
      <c r="AG164" s="5" t="s">
        <v>16</v>
      </c>
      <c r="AH164" s="5" t="s">
        <v>16</v>
      </c>
      <c r="AI164" s="5" t="s">
        <v>7</v>
      </c>
      <c r="AJ164" s="5" t="s">
        <v>7</v>
      </c>
      <c r="AK164" s="5" t="s">
        <v>16</v>
      </c>
      <c r="AL164" s="5" t="s">
        <v>16</v>
      </c>
      <c r="AM164" s="5" t="s">
        <v>7</v>
      </c>
      <c r="AU164" t="s">
        <v>12</v>
      </c>
      <c r="BB164" s="2">
        <v>29</v>
      </c>
      <c r="BC164" s="2">
        <v>39</v>
      </c>
      <c r="BD164" s="2">
        <v>28</v>
      </c>
      <c r="BE164" s="2">
        <v>0</v>
      </c>
      <c r="BF164" s="3">
        <f t="shared" si="2"/>
        <v>0.58208955223880599</v>
      </c>
      <c r="BG164" s="2">
        <v>2019</v>
      </c>
    </row>
    <row r="165" spans="1:59" x14ac:dyDescent="0.2">
      <c r="A165" s="1" t="s">
        <v>240</v>
      </c>
      <c r="K165" s="5"/>
      <c r="P165" s="5"/>
      <c r="Q165" s="5"/>
      <c r="S165" s="5"/>
      <c r="T165" s="5"/>
      <c r="U165" s="5"/>
      <c r="V165" s="5"/>
      <c r="W165" s="5"/>
      <c r="X165" s="5"/>
      <c r="Y165" s="5"/>
      <c r="Z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BB165" s="2"/>
      <c r="BC165" s="2"/>
      <c r="BD165" s="2"/>
      <c r="BE165" s="2"/>
      <c r="BF165" s="3"/>
      <c r="BG165" s="2"/>
    </row>
    <row r="166" spans="1:59" x14ac:dyDescent="0.2">
      <c r="A166" s="1" t="s">
        <v>241</v>
      </c>
      <c r="C166" t="s">
        <v>28</v>
      </c>
      <c r="D166" s="8" t="s">
        <v>44</v>
      </c>
      <c r="E166" t="s">
        <v>57</v>
      </c>
      <c r="F166" s="5" t="s">
        <v>53</v>
      </c>
      <c r="G166" s="5" t="s">
        <v>53</v>
      </c>
      <c r="H166" s="5" t="s">
        <v>50</v>
      </c>
      <c r="I166" s="5" t="s">
        <v>44</v>
      </c>
      <c r="J166" s="5" t="s">
        <v>28</v>
      </c>
      <c r="K166" s="5" t="s">
        <v>50</v>
      </c>
      <c r="L166" s="5" t="s">
        <v>44</v>
      </c>
      <c r="M166" s="5" t="s">
        <v>28</v>
      </c>
      <c r="N166" s="5" t="s">
        <v>26</v>
      </c>
      <c r="O166" s="5" t="s">
        <v>26</v>
      </c>
      <c r="P166" s="5" t="s">
        <v>54</v>
      </c>
      <c r="Q166" s="5" t="s">
        <v>54</v>
      </c>
      <c r="R166" s="5" t="s">
        <v>45</v>
      </c>
      <c r="S166" s="5" t="s">
        <v>50</v>
      </c>
      <c r="T166" s="5" t="s">
        <v>54</v>
      </c>
      <c r="U166" s="5" t="s">
        <v>54</v>
      </c>
      <c r="V166" s="5" t="s">
        <v>44</v>
      </c>
      <c r="W166" s="5" t="s">
        <v>44</v>
      </c>
      <c r="X166" s="5" t="s">
        <v>26</v>
      </c>
      <c r="Z166" s="5" t="s">
        <v>26</v>
      </c>
      <c r="AA166" s="5" t="s">
        <v>26</v>
      </c>
      <c r="AK166" t="s">
        <v>26</v>
      </c>
      <c r="AW166" t="s">
        <v>26</v>
      </c>
      <c r="AZ166" t="s">
        <v>44</v>
      </c>
      <c r="BB166" s="2">
        <v>24</v>
      </c>
      <c r="BC166" s="2">
        <v>31</v>
      </c>
      <c r="BD166" s="2">
        <v>23</v>
      </c>
      <c r="BE166" s="2">
        <v>0</v>
      </c>
      <c r="BF166" s="3">
        <f t="shared" si="2"/>
        <v>0.57407407407407407</v>
      </c>
      <c r="BG166" s="2">
        <v>2019</v>
      </c>
    </row>
    <row r="167" spans="1:59" x14ac:dyDescent="0.2">
      <c r="A167" s="1" t="s">
        <v>242</v>
      </c>
      <c r="C167" t="s">
        <v>26</v>
      </c>
      <c r="D167" s="8" t="s">
        <v>26</v>
      </c>
      <c r="F167" s="5" t="s">
        <v>54</v>
      </c>
      <c r="M167" t="s">
        <v>54</v>
      </c>
      <c r="N167" s="5" t="s">
        <v>52</v>
      </c>
      <c r="R167" s="5" t="s">
        <v>26</v>
      </c>
      <c r="S167" s="5" t="s">
        <v>26</v>
      </c>
      <c r="T167" t="s">
        <v>28</v>
      </c>
      <c r="U167" t="s">
        <v>44</v>
      </c>
      <c r="V167" s="5" t="s">
        <v>26</v>
      </c>
      <c r="W167" s="5" t="s">
        <v>28</v>
      </c>
      <c r="Y167" t="s">
        <v>26</v>
      </c>
      <c r="AB167" t="s">
        <v>26</v>
      </c>
      <c r="AH167" t="s">
        <v>28</v>
      </c>
      <c r="BB167" s="2">
        <v>12</v>
      </c>
      <c r="BC167" s="2">
        <v>7</v>
      </c>
      <c r="BD167" s="2">
        <v>12</v>
      </c>
      <c r="BE167" s="2">
        <v>0</v>
      </c>
      <c r="BF167" s="3">
        <f t="shared" si="2"/>
        <v>0.36842105263157893</v>
      </c>
      <c r="BG167" s="2">
        <v>2019</v>
      </c>
    </row>
    <row r="168" spans="1:59" x14ac:dyDescent="0.2">
      <c r="A168" s="1" t="s">
        <v>243</v>
      </c>
      <c r="B168" t="s">
        <v>26</v>
      </c>
      <c r="C168" t="s">
        <v>28</v>
      </c>
      <c r="D168" s="8" t="s">
        <v>26</v>
      </c>
      <c r="E168" t="s">
        <v>52</v>
      </c>
      <c r="G168" s="5" t="s">
        <v>57</v>
      </c>
      <c r="I168" s="5" t="s">
        <v>52</v>
      </c>
      <c r="J168" s="5" t="s">
        <v>52</v>
      </c>
      <c r="K168" s="5" t="s">
        <v>52</v>
      </c>
      <c r="L168" s="5" t="s">
        <v>52</v>
      </c>
      <c r="P168" t="s">
        <v>26</v>
      </c>
      <c r="BB168" s="2">
        <v>5</v>
      </c>
      <c r="BC168" s="2">
        <v>0</v>
      </c>
      <c r="BD168" s="2">
        <v>5</v>
      </c>
      <c r="BE168" s="2">
        <v>0</v>
      </c>
      <c r="BF168" s="3">
        <f t="shared" si="2"/>
        <v>0</v>
      </c>
      <c r="BG168" s="2">
        <v>2018</v>
      </c>
    </row>
    <row r="169" spans="1:59" x14ac:dyDescent="0.2">
      <c r="A169" s="1" t="s">
        <v>244</v>
      </c>
      <c r="B169" t="s">
        <v>24</v>
      </c>
      <c r="C169" t="s">
        <v>24</v>
      </c>
      <c r="D169" s="8" t="s">
        <v>24</v>
      </c>
      <c r="E169" t="s">
        <v>22</v>
      </c>
      <c r="F169" s="5" t="s">
        <v>20</v>
      </c>
      <c r="G169" s="5" t="s">
        <v>20</v>
      </c>
      <c r="H169" s="5" t="s">
        <v>20</v>
      </c>
      <c r="I169" s="5" t="s">
        <v>11</v>
      </c>
      <c r="J169" s="5" t="s">
        <v>10</v>
      </c>
      <c r="K169" s="5" t="s">
        <v>12</v>
      </c>
      <c r="L169" s="5" t="s">
        <v>24</v>
      </c>
      <c r="M169" s="5" t="s">
        <v>24</v>
      </c>
      <c r="N169" s="5" t="s">
        <v>12</v>
      </c>
      <c r="Q169" s="5" t="s">
        <v>10</v>
      </c>
      <c r="T169" t="s">
        <v>10</v>
      </c>
      <c r="U169" t="s">
        <v>24</v>
      </c>
      <c r="V169" t="s">
        <v>12</v>
      </c>
      <c r="W169" t="s">
        <v>10</v>
      </c>
      <c r="X169" t="s">
        <v>10</v>
      </c>
      <c r="Y169" t="s">
        <v>24</v>
      </c>
      <c r="Z169" t="s">
        <v>24</v>
      </c>
      <c r="AA169" t="s">
        <v>24</v>
      </c>
      <c r="AB169" t="s">
        <v>10</v>
      </c>
      <c r="AC169" t="s">
        <v>24</v>
      </c>
      <c r="AD169" t="s">
        <v>24</v>
      </c>
      <c r="AF169" t="s">
        <v>10</v>
      </c>
      <c r="AH169" t="s">
        <v>10</v>
      </c>
      <c r="AK169" t="s">
        <v>10</v>
      </c>
      <c r="AL169" t="s">
        <v>24</v>
      </c>
      <c r="AM169" t="s">
        <v>10</v>
      </c>
      <c r="AS169" t="s">
        <v>14</v>
      </c>
      <c r="AX169" t="s">
        <v>29</v>
      </c>
      <c r="BB169" s="2">
        <v>28</v>
      </c>
      <c r="BC169" s="2">
        <v>28</v>
      </c>
      <c r="BD169" s="2">
        <v>28</v>
      </c>
      <c r="BE169" s="2">
        <v>0</v>
      </c>
      <c r="BF169" s="3">
        <f t="shared" si="2"/>
        <v>0.5</v>
      </c>
      <c r="BG169" s="2">
        <v>2019</v>
      </c>
    </row>
    <row r="170" spans="1:59" x14ac:dyDescent="0.2">
      <c r="A170" s="1" t="s">
        <v>245</v>
      </c>
      <c r="L170" s="5" t="s">
        <v>26</v>
      </c>
      <c r="M170" t="s">
        <v>26</v>
      </c>
      <c r="N170" s="5" t="s">
        <v>28</v>
      </c>
      <c r="O170" s="5" t="s">
        <v>54</v>
      </c>
      <c r="P170" s="5" t="s">
        <v>52</v>
      </c>
      <c r="Q170" s="5" t="s">
        <v>54</v>
      </c>
      <c r="R170" s="5" t="s">
        <v>52</v>
      </c>
      <c r="S170" s="5" t="s">
        <v>52</v>
      </c>
      <c r="T170" s="5" t="s">
        <v>52</v>
      </c>
      <c r="V170" s="5" t="s">
        <v>54</v>
      </c>
      <c r="BB170" s="2">
        <v>10</v>
      </c>
      <c r="BC170" s="2">
        <v>4</v>
      </c>
      <c r="BD170" s="2">
        <v>10</v>
      </c>
      <c r="BE170" s="2">
        <v>0</v>
      </c>
      <c r="BF170" s="3">
        <f t="shared" si="2"/>
        <v>0.2857142857142857</v>
      </c>
      <c r="BG170" s="2">
        <v>2013</v>
      </c>
    </row>
    <row r="171" spans="1:59" x14ac:dyDescent="0.2">
      <c r="A171" s="1" t="s">
        <v>246</v>
      </c>
      <c r="B171" t="s">
        <v>44</v>
      </c>
      <c r="C171" t="s">
        <v>50</v>
      </c>
      <c r="D171" s="8" t="s">
        <v>247</v>
      </c>
      <c r="E171" t="s">
        <v>54</v>
      </c>
      <c r="F171" s="5" t="s">
        <v>28</v>
      </c>
      <c r="G171" s="5" t="s">
        <v>53</v>
      </c>
      <c r="H171" s="5" t="s">
        <v>96</v>
      </c>
      <c r="I171" s="5" t="s">
        <v>52</v>
      </c>
      <c r="J171" s="5" t="s">
        <v>53</v>
      </c>
      <c r="K171" s="5" t="s">
        <v>53</v>
      </c>
      <c r="L171" s="5" t="s">
        <v>52</v>
      </c>
      <c r="M171" s="5" t="s">
        <v>52</v>
      </c>
      <c r="BB171" s="2">
        <v>8</v>
      </c>
      <c r="BC171" s="2">
        <v>10</v>
      </c>
      <c r="BD171" s="2">
        <v>8</v>
      </c>
      <c r="BE171" s="2">
        <v>0</v>
      </c>
      <c r="BF171" s="3">
        <f t="shared" si="2"/>
        <v>0.55555555555555558</v>
      </c>
      <c r="BG171" s="2">
        <v>2019</v>
      </c>
    </row>
    <row r="172" spans="1:59" x14ac:dyDescent="0.2">
      <c r="A172" s="1" t="s">
        <v>248</v>
      </c>
      <c r="B172" t="s">
        <v>30</v>
      </c>
      <c r="C172" t="s">
        <v>29</v>
      </c>
      <c r="D172" s="8" t="s">
        <v>29</v>
      </c>
      <c r="F172" s="5" t="s">
        <v>30</v>
      </c>
      <c r="J172" s="5" t="s">
        <v>59</v>
      </c>
      <c r="K172" t="s">
        <v>27</v>
      </c>
      <c r="L172" s="6" t="s">
        <v>48</v>
      </c>
      <c r="M172" s="5" t="s">
        <v>48</v>
      </c>
      <c r="N172" s="5" t="s">
        <v>48</v>
      </c>
      <c r="O172" s="5" t="s">
        <v>48</v>
      </c>
      <c r="P172" s="5" t="s">
        <v>59</v>
      </c>
      <c r="Q172" s="5" t="s">
        <v>27</v>
      </c>
      <c r="R172" s="5" t="s">
        <v>59</v>
      </c>
      <c r="S172" s="5" t="s">
        <v>30</v>
      </c>
      <c r="T172" s="5" t="s">
        <v>49</v>
      </c>
      <c r="U172" s="5" t="s">
        <v>13</v>
      </c>
      <c r="V172" s="5" t="s">
        <v>59</v>
      </c>
      <c r="W172" s="5" t="s">
        <v>29</v>
      </c>
      <c r="X172" s="5" t="s">
        <v>41</v>
      </c>
      <c r="Y172" s="5" t="s">
        <v>30</v>
      </c>
      <c r="Z172" s="5" t="s">
        <v>30</v>
      </c>
      <c r="AB172" s="5" t="s">
        <v>14</v>
      </c>
      <c r="AC172" s="5" t="s">
        <v>29</v>
      </c>
      <c r="AD172" s="5" t="s">
        <v>30</v>
      </c>
      <c r="AE172" s="5" t="s">
        <v>29</v>
      </c>
      <c r="AF172" s="5" t="s">
        <v>14</v>
      </c>
      <c r="AH172" s="5" t="s">
        <v>26</v>
      </c>
      <c r="AL172" t="s">
        <v>26</v>
      </c>
      <c r="AM172" t="s">
        <v>26</v>
      </c>
      <c r="AN172" t="s">
        <v>26</v>
      </c>
      <c r="AO172" t="s">
        <v>236</v>
      </c>
      <c r="AP172" t="s">
        <v>44</v>
      </c>
      <c r="AU172" t="s">
        <v>10</v>
      </c>
      <c r="BB172" s="2">
        <v>30</v>
      </c>
      <c r="BC172" s="2">
        <v>33</v>
      </c>
      <c r="BD172" s="2">
        <v>30</v>
      </c>
      <c r="BE172" s="2">
        <v>0</v>
      </c>
      <c r="BF172" s="3">
        <f t="shared" si="2"/>
        <v>0.52380952380952384</v>
      </c>
      <c r="BG172" s="2">
        <v>2019</v>
      </c>
    </row>
    <row r="173" spans="1:59" x14ac:dyDescent="0.2">
      <c r="A173" s="1" t="s">
        <v>249</v>
      </c>
      <c r="B173" t="s">
        <v>30</v>
      </c>
      <c r="F173" s="5" t="s">
        <v>29</v>
      </c>
      <c r="G173" s="5" t="s">
        <v>14</v>
      </c>
      <c r="H173" s="5" t="s">
        <v>29</v>
      </c>
      <c r="I173" s="5" t="s">
        <v>39</v>
      </c>
      <c r="K173" s="5" t="s">
        <v>37</v>
      </c>
      <c r="L173" s="5" t="s">
        <v>39</v>
      </c>
      <c r="M173" s="5" t="s">
        <v>30</v>
      </c>
      <c r="N173" s="5" t="s">
        <v>30</v>
      </c>
      <c r="P173" s="5" t="s">
        <v>30</v>
      </c>
      <c r="Q173" s="5" t="s">
        <v>30</v>
      </c>
      <c r="R173" s="5" t="s">
        <v>27</v>
      </c>
      <c r="S173" s="5" t="s">
        <v>29</v>
      </c>
      <c r="T173" s="5" t="s">
        <v>14</v>
      </c>
      <c r="U173" s="5" t="s">
        <v>30</v>
      </c>
      <c r="V173" s="5" t="s">
        <v>29</v>
      </c>
      <c r="AB173" t="s">
        <v>26</v>
      </c>
      <c r="AC173" t="s">
        <v>26</v>
      </c>
      <c r="AD173" t="s">
        <v>44</v>
      </c>
      <c r="AE173" t="s">
        <v>44</v>
      </c>
      <c r="AF173" t="s">
        <v>26</v>
      </c>
      <c r="AG173" t="s">
        <v>26</v>
      </c>
      <c r="AH173" t="s">
        <v>28</v>
      </c>
      <c r="AL173" t="s">
        <v>28</v>
      </c>
      <c r="AM173" t="s">
        <v>26</v>
      </c>
      <c r="AO173" t="s">
        <v>26</v>
      </c>
      <c r="AP173" t="s">
        <v>215</v>
      </c>
      <c r="AW173" t="s">
        <v>26</v>
      </c>
      <c r="BB173" s="2">
        <v>27</v>
      </c>
      <c r="BC173" s="2">
        <v>16</v>
      </c>
      <c r="BD173" s="2">
        <v>27</v>
      </c>
      <c r="BE173" s="2">
        <v>0</v>
      </c>
      <c r="BF173" s="3">
        <f t="shared" si="2"/>
        <v>0.37209302325581395</v>
      </c>
      <c r="BG173" s="2">
        <v>2019</v>
      </c>
    </row>
    <row r="174" spans="1:59" x14ac:dyDescent="0.2">
      <c r="A174" s="1" t="s">
        <v>250</v>
      </c>
      <c r="C174" t="s">
        <v>44</v>
      </c>
      <c r="F174" s="5" t="s">
        <v>52</v>
      </c>
      <c r="J174" s="5" t="s">
        <v>54</v>
      </c>
      <c r="K174" t="s">
        <v>54</v>
      </c>
      <c r="L174" s="5" t="s">
        <v>54</v>
      </c>
      <c r="M174" s="5" t="s">
        <v>54</v>
      </c>
      <c r="N174" s="5" t="s">
        <v>54</v>
      </c>
      <c r="P174" s="5" t="s">
        <v>96</v>
      </c>
      <c r="Q174" s="5" t="s">
        <v>96</v>
      </c>
      <c r="R174" s="5" t="s">
        <v>95</v>
      </c>
      <c r="S174" s="5" t="s">
        <v>106</v>
      </c>
      <c r="T174" s="5" t="s">
        <v>106</v>
      </c>
      <c r="U174" s="5" t="s">
        <v>106</v>
      </c>
      <c r="V174" s="5" t="s">
        <v>106</v>
      </c>
      <c r="W174" s="5" t="s">
        <v>106</v>
      </c>
      <c r="X174" s="5" t="s">
        <v>45</v>
      </c>
      <c r="Y174" s="5" t="s">
        <v>45</v>
      </c>
      <c r="AA174" s="5" t="s">
        <v>26</v>
      </c>
      <c r="AB174" s="5" t="s">
        <v>26</v>
      </c>
      <c r="AC174" s="5" t="s">
        <v>44</v>
      </c>
      <c r="AD174" s="5" t="s">
        <v>28</v>
      </c>
      <c r="AI174" t="s">
        <v>26</v>
      </c>
      <c r="AJ174" t="s">
        <v>44</v>
      </c>
      <c r="AK174" t="s">
        <v>28</v>
      </c>
      <c r="AL174" t="s">
        <v>26</v>
      </c>
      <c r="AN174" t="s">
        <v>26</v>
      </c>
      <c r="AQ174" t="s">
        <v>215</v>
      </c>
      <c r="AY174" t="s">
        <v>26</v>
      </c>
      <c r="AZ174" t="s">
        <v>28</v>
      </c>
      <c r="BB174" s="2">
        <v>28</v>
      </c>
      <c r="BC174" s="2">
        <v>57</v>
      </c>
      <c r="BD174" s="2">
        <v>20</v>
      </c>
      <c r="BE174" s="2">
        <v>1</v>
      </c>
      <c r="BF174" s="3">
        <f t="shared" si="2"/>
        <v>0.73076923076923073</v>
      </c>
      <c r="BG174" s="2">
        <v>2019</v>
      </c>
    </row>
    <row r="175" spans="1:59" x14ac:dyDescent="0.2">
      <c r="A175" s="1" t="s">
        <v>251</v>
      </c>
      <c r="B175" t="s">
        <v>29</v>
      </c>
      <c r="C175" t="s">
        <v>14</v>
      </c>
      <c r="D175" s="8" t="s">
        <v>252</v>
      </c>
      <c r="F175" s="5" t="s">
        <v>30</v>
      </c>
      <c r="G175" s="5" t="s">
        <v>13</v>
      </c>
      <c r="H175" s="5" t="s">
        <v>14</v>
      </c>
      <c r="I175" s="5" t="s">
        <v>48</v>
      </c>
      <c r="J175" s="5" t="s">
        <v>27</v>
      </c>
      <c r="K175" s="5" t="s">
        <v>30</v>
      </c>
      <c r="L175" s="5" t="s">
        <v>29</v>
      </c>
      <c r="M175" s="5" t="s">
        <v>29</v>
      </c>
      <c r="Q175" t="s">
        <v>30</v>
      </c>
      <c r="R175" s="5" t="s">
        <v>27</v>
      </c>
      <c r="S175" t="s">
        <v>27</v>
      </c>
      <c r="T175" t="s">
        <v>27</v>
      </c>
      <c r="U175" t="s">
        <v>49</v>
      </c>
      <c r="W175" t="s">
        <v>26</v>
      </c>
      <c r="Y175" t="s">
        <v>44</v>
      </c>
      <c r="AA175" t="s">
        <v>28</v>
      </c>
      <c r="AC175" t="s">
        <v>26</v>
      </c>
      <c r="AD175" t="s">
        <v>26</v>
      </c>
      <c r="AE175" t="s">
        <v>97</v>
      </c>
      <c r="AF175" t="s">
        <v>26</v>
      </c>
      <c r="AG175" t="s">
        <v>28</v>
      </c>
      <c r="AH175" t="s">
        <v>26</v>
      </c>
      <c r="AI175" t="s">
        <v>28</v>
      </c>
      <c r="AJ175" t="s">
        <v>26</v>
      </c>
      <c r="AL175" t="s">
        <v>44</v>
      </c>
      <c r="AM175" t="s">
        <v>44</v>
      </c>
      <c r="AN175" t="s">
        <v>44</v>
      </c>
      <c r="AO175" t="s">
        <v>28</v>
      </c>
      <c r="AP175" t="s">
        <v>28</v>
      </c>
      <c r="AQ175" t="s">
        <v>45</v>
      </c>
      <c r="AR175" t="s">
        <v>28</v>
      </c>
      <c r="AS175" t="s">
        <v>97</v>
      </c>
      <c r="AT175" t="s">
        <v>28</v>
      </c>
      <c r="AV175" t="s">
        <v>28</v>
      </c>
      <c r="AX175" t="s">
        <v>28</v>
      </c>
      <c r="AY175" t="s">
        <v>26</v>
      </c>
      <c r="BB175" s="2">
        <v>35</v>
      </c>
      <c r="BC175" s="2">
        <v>39</v>
      </c>
      <c r="BD175" s="2">
        <v>34</v>
      </c>
      <c r="BE175" s="2">
        <v>0</v>
      </c>
      <c r="BF175" s="3">
        <f t="shared" si="2"/>
        <v>0.53424657534246578</v>
      </c>
      <c r="BG175" s="2">
        <v>2019</v>
      </c>
    </row>
    <row r="176" spans="1:59" x14ac:dyDescent="0.2">
      <c r="A176" s="1" t="s">
        <v>253</v>
      </c>
      <c r="P176" t="s">
        <v>7</v>
      </c>
      <c r="Q176" t="s">
        <v>7</v>
      </c>
      <c r="R176" s="5" t="s">
        <v>7</v>
      </c>
      <c r="S176" s="5" t="s">
        <v>16</v>
      </c>
      <c r="T176" s="5" t="s">
        <v>7</v>
      </c>
      <c r="U176" s="5" t="s">
        <v>7</v>
      </c>
      <c r="V176" s="5" t="s">
        <v>7</v>
      </c>
      <c r="W176" s="5" t="s">
        <v>7</v>
      </c>
      <c r="X176" s="5" t="s">
        <v>7</v>
      </c>
      <c r="AE176" t="s">
        <v>7</v>
      </c>
      <c r="AK176" t="s">
        <v>7</v>
      </c>
      <c r="AL176" t="s">
        <v>7</v>
      </c>
      <c r="AN176" t="s">
        <v>7</v>
      </c>
      <c r="AO176" t="s">
        <v>130</v>
      </c>
      <c r="AP176" t="s">
        <v>7</v>
      </c>
      <c r="AT176" t="s">
        <v>7</v>
      </c>
      <c r="BB176" s="2">
        <v>16</v>
      </c>
      <c r="BC176" s="2">
        <v>4</v>
      </c>
      <c r="BD176" s="2">
        <v>16</v>
      </c>
      <c r="BE176" s="2">
        <v>0</v>
      </c>
      <c r="BF176" s="3">
        <f t="shared" si="2"/>
        <v>0.2</v>
      </c>
      <c r="BG176" s="2">
        <v>2009</v>
      </c>
    </row>
    <row r="177" spans="1:59" x14ac:dyDescent="0.2">
      <c r="A177" s="1" t="s">
        <v>254</v>
      </c>
      <c r="B177" t="s">
        <v>7</v>
      </c>
      <c r="C177" t="s">
        <v>7</v>
      </c>
      <c r="D177" s="8" t="s">
        <v>16</v>
      </c>
      <c r="E177" t="s">
        <v>7</v>
      </c>
      <c r="F177" s="5" t="s">
        <v>17</v>
      </c>
      <c r="G177" s="5" t="s">
        <v>23</v>
      </c>
      <c r="H177" s="5" t="s">
        <v>23</v>
      </c>
      <c r="I177" s="5" t="s">
        <v>16</v>
      </c>
      <c r="J177" s="5" t="s">
        <v>23</v>
      </c>
      <c r="K177" s="5" t="s">
        <v>23</v>
      </c>
      <c r="L177" s="5" t="s">
        <v>7</v>
      </c>
      <c r="M177" s="5" t="s">
        <v>7</v>
      </c>
      <c r="BB177" s="2">
        <v>7</v>
      </c>
      <c r="BC177" s="2">
        <v>8</v>
      </c>
      <c r="BD177" s="2">
        <v>7</v>
      </c>
      <c r="BE177" s="2">
        <v>0</v>
      </c>
      <c r="BF177" s="3">
        <f t="shared" si="2"/>
        <v>0.53333333333333333</v>
      </c>
      <c r="BG177" s="2">
        <v>2019</v>
      </c>
    </row>
    <row r="178" spans="1:59" x14ac:dyDescent="0.2">
      <c r="A178" s="1" t="s">
        <v>255</v>
      </c>
      <c r="C178" t="s">
        <v>7</v>
      </c>
      <c r="D178" s="8" t="s">
        <v>7</v>
      </c>
      <c r="I178" s="5" t="s">
        <v>16</v>
      </c>
      <c r="J178" s="5" t="s">
        <v>16</v>
      </c>
      <c r="M178" t="s">
        <v>16</v>
      </c>
      <c r="N178" s="5" t="s">
        <v>79</v>
      </c>
      <c r="O178" s="5" t="s">
        <v>7</v>
      </c>
      <c r="P178" s="5" t="s">
        <v>23</v>
      </c>
      <c r="Q178" s="5" t="s">
        <v>17</v>
      </c>
      <c r="R178" s="5" t="s">
        <v>23</v>
      </c>
      <c r="S178" s="5" t="s">
        <v>23</v>
      </c>
      <c r="T178" s="5" t="s">
        <v>7</v>
      </c>
      <c r="U178" s="5" t="s">
        <v>7</v>
      </c>
      <c r="W178" s="5" t="s">
        <v>7</v>
      </c>
      <c r="X178" s="5" t="s">
        <v>7</v>
      </c>
      <c r="AB178" t="s">
        <v>7</v>
      </c>
      <c r="AG178" t="s">
        <v>7</v>
      </c>
      <c r="AH178" t="s">
        <v>7</v>
      </c>
      <c r="AI178" t="s">
        <v>7</v>
      </c>
      <c r="BB178" s="2">
        <v>16</v>
      </c>
      <c r="BC178" s="2">
        <v>15</v>
      </c>
      <c r="BD178" s="2">
        <v>16</v>
      </c>
      <c r="BE178" s="2">
        <v>0</v>
      </c>
      <c r="BF178" s="3">
        <f t="shared" si="2"/>
        <v>0.4838709677419355</v>
      </c>
      <c r="BG178" s="2">
        <v>2016</v>
      </c>
    </row>
    <row r="179" spans="1:59" x14ac:dyDescent="0.2">
      <c r="A179" s="1" t="s">
        <v>256</v>
      </c>
      <c r="B179" t="s">
        <v>28</v>
      </c>
      <c r="C179" t="s">
        <v>44</v>
      </c>
      <c r="D179" s="8" t="s">
        <v>26</v>
      </c>
      <c r="F179" s="5" t="s">
        <v>113</v>
      </c>
      <c r="G179" s="5" t="s">
        <v>26</v>
      </c>
      <c r="H179" s="5" t="s">
        <v>26</v>
      </c>
      <c r="O179" s="5" t="s">
        <v>52</v>
      </c>
      <c r="P179" t="s">
        <v>52</v>
      </c>
      <c r="Q179" t="s">
        <v>52</v>
      </c>
      <c r="R179" s="5" t="s">
        <v>52</v>
      </c>
      <c r="S179" s="5" t="s">
        <v>54</v>
      </c>
      <c r="T179" s="5" t="s">
        <v>44</v>
      </c>
      <c r="U179" s="5" t="s">
        <v>28</v>
      </c>
      <c r="V179" s="5" t="s">
        <v>54</v>
      </c>
      <c r="W179" s="5" t="s">
        <v>52</v>
      </c>
      <c r="Y179" s="5" t="s">
        <v>14</v>
      </c>
      <c r="AO179" t="s">
        <v>10</v>
      </c>
      <c r="AZ179" t="s">
        <v>30</v>
      </c>
      <c r="BB179" s="2">
        <v>14</v>
      </c>
      <c r="BC179" s="2">
        <v>7</v>
      </c>
      <c r="BD179" s="2">
        <v>14</v>
      </c>
      <c r="BE179" s="2">
        <v>0</v>
      </c>
      <c r="BF179" s="3">
        <f t="shared" si="2"/>
        <v>0.33333333333333331</v>
      </c>
      <c r="BG179" s="2">
        <v>2019</v>
      </c>
    </row>
    <row r="180" spans="1:59" x14ac:dyDescent="0.2">
      <c r="A180" s="1" t="s">
        <v>257</v>
      </c>
      <c r="L180" s="5" t="s">
        <v>10</v>
      </c>
      <c r="M180" t="s">
        <v>10</v>
      </c>
      <c r="N180" s="5" t="s">
        <v>24</v>
      </c>
      <c r="O180" s="5" t="s">
        <v>10</v>
      </c>
      <c r="P180" s="5" t="s">
        <v>12</v>
      </c>
      <c r="Q180" s="5" t="s">
        <v>22</v>
      </c>
      <c r="R180" s="5" t="s">
        <v>19</v>
      </c>
      <c r="S180" s="5" t="s">
        <v>22</v>
      </c>
      <c r="T180" s="5" t="s">
        <v>21</v>
      </c>
      <c r="U180" s="5" t="s">
        <v>21</v>
      </c>
      <c r="V180" s="5" t="s">
        <v>21</v>
      </c>
      <c r="W180" s="5" t="s">
        <v>21</v>
      </c>
      <c r="X180" s="5" t="s">
        <v>21</v>
      </c>
      <c r="Y180" s="5" t="s">
        <v>7</v>
      </c>
      <c r="AA180" s="5" t="s">
        <v>7</v>
      </c>
      <c r="AC180" s="5" t="s">
        <v>7</v>
      </c>
      <c r="AD180" t="s">
        <v>17</v>
      </c>
      <c r="AE180" s="5" t="s">
        <v>7</v>
      </c>
      <c r="AF180" t="s">
        <v>7</v>
      </c>
      <c r="AG180" s="5" t="s">
        <v>10</v>
      </c>
      <c r="AH180" t="s">
        <v>10</v>
      </c>
      <c r="AI180" s="5" t="s">
        <v>10</v>
      </c>
      <c r="AJ180" t="s">
        <v>10</v>
      </c>
      <c r="AK180" s="5" t="s">
        <v>74</v>
      </c>
      <c r="AL180" t="s">
        <v>10</v>
      </c>
      <c r="AM180" s="5" t="s">
        <v>10</v>
      </c>
      <c r="AN180" t="s">
        <v>258</v>
      </c>
      <c r="AP180" t="s">
        <v>8</v>
      </c>
      <c r="AT180" t="s">
        <v>24</v>
      </c>
      <c r="AU180" t="s">
        <v>10</v>
      </c>
      <c r="BB180" s="2">
        <v>31</v>
      </c>
      <c r="BC180" s="2">
        <v>15</v>
      </c>
      <c r="BD180" s="2">
        <v>31</v>
      </c>
      <c r="BE180" s="2">
        <v>0</v>
      </c>
      <c r="BF180" s="3">
        <f t="shared" si="2"/>
        <v>0.32608695652173914</v>
      </c>
      <c r="BG180" s="2">
        <v>2013</v>
      </c>
    </row>
    <row r="181" spans="1:59" x14ac:dyDescent="0.2">
      <c r="A181" s="1" t="s">
        <v>259</v>
      </c>
      <c r="B181" t="s">
        <v>10</v>
      </c>
      <c r="C181" t="s">
        <v>24</v>
      </c>
      <c r="D181" s="8" t="s">
        <v>24</v>
      </c>
      <c r="G181" s="5" t="s">
        <v>10</v>
      </c>
      <c r="H181" s="5" t="s">
        <v>10</v>
      </c>
      <c r="I181" s="5" t="s">
        <v>21</v>
      </c>
      <c r="J181" s="5" t="s">
        <v>20</v>
      </c>
      <c r="K181" s="5" t="s">
        <v>20</v>
      </c>
      <c r="L181" s="5" t="s">
        <v>18</v>
      </c>
      <c r="M181" s="5" t="s">
        <v>20</v>
      </c>
      <c r="N181" s="5" t="s">
        <v>22</v>
      </c>
      <c r="O181" s="5" t="s">
        <v>22</v>
      </c>
      <c r="P181" s="5" t="s">
        <v>22</v>
      </c>
      <c r="Q181" s="5" t="s">
        <v>22</v>
      </c>
      <c r="R181" s="5" t="s">
        <v>18</v>
      </c>
      <c r="S181" s="5" t="s">
        <v>73</v>
      </c>
      <c r="T181" s="5" t="s">
        <v>22</v>
      </c>
      <c r="U181" s="5" t="s">
        <v>22</v>
      </c>
      <c r="V181" s="5" t="s">
        <v>22</v>
      </c>
      <c r="X181" s="5" t="s">
        <v>21</v>
      </c>
      <c r="AA181" t="s">
        <v>23</v>
      </c>
      <c r="AB181" t="s">
        <v>16</v>
      </c>
      <c r="AF181" t="s">
        <v>24</v>
      </c>
      <c r="AH181" t="s">
        <v>24</v>
      </c>
      <c r="AI181" t="s">
        <v>74</v>
      </c>
      <c r="AJ181" t="s">
        <v>10</v>
      </c>
      <c r="AL181" t="s">
        <v>10</v>
      </c>
      <c r="AO181" t="s">
        <v>125</v>
      </c>
      <c r="AP181" t="s">
        <v>10</v>
      </c>
      <c r="AR181" t="s">
        <v>24</v>
      </c>
      <c r="AS181" t="s">
        <v>29</v>
      </c>
      <c r="BA181" t="s">
        <v>10</v>
      </c>
      <c r="BB181" s="2">
        <v>29</v>
      </c>
      <c r="BC181" s="2">
        <v>42</v>
      </c>
      <c r="BD181" s="2">
        <v>27</v>
      </c>
      <c r="BE181" s="2">
        <v>0</v>
      </c>
      <c r="BF181" s="3">
        <f t="shared" si="2"/>
        <v>0.60869565217391308</v>
      </c>
      <c r="BG181" s="2">
        <v>2018</v>
      </c>
    </row>
    <row r="182" spans="1:59" x14ac:dyDescent="0.2">
      <c r="A182" s="1" t="s">
        <v>260</v>
      </c>
      <c r="J182" s="5" t="s">
        <v>7</v>
      </c>
      <c r="K182" t="s">
        <v>7</v>
      </c>
      <c r="BB182" s="2">
        <v>1</v>
      </c>
      <c r="BC182" s="2">
        <v>0</v>
      </c>
      <c r="BD182" s="2">
        <v>1</v>
      </c>
      <c r="BE182" s="2">
        <v>0</v>
      </c>
      <c r="BF182" s="3">
        <f t="shared" si="2"/>
        <v>0</v>
      </c>
      <c r="BG182" s="2">
        <v>2014</v>
      </c>
    </row>
    <row r="183" spans="1:59" x14ac:dyDescent="0.2">
      <c r="A183" s="1" t="s">
        <v>261</v>
      </c>
      <c r="B183" t="s">
        <v>29</v>
      </c>
      <c r="C183" t="s">
        <v>41</v>
      </c>
      <c r="D183" s="8" t="s">
        <v>14</v>
      </c>
      <c r="E183" t="s">
        <v>29</v>
      </c>
      <c r="F183" s="5" t="s">
        <v>41</v>
      </c>
      <c r="G183" s="5" t="s">
        <v>41</v>
      </c>
      <c r="H183" s="5" t="s">
        <v>14</v>
      </c>
      <c r="I183" s="5" t="s">
        <v>27</v>
      </c>
      <c r="J183" s="5" t="s">
        <v>41</v>
      </c>
      <c r="K183" s="5" t="s">
        <v>30</v>
      </c>
      <c r="N183" s="5" t="s">
        <v>59</v>
      </c>
      <c r="O183" s="5" t="s">
        <v>27</v>
      </c>
      <c r="Q183" s="5" t="s">
        <v>48</v>
      </c>
      <c r="R183" s="5" t="s">
        <v>27</v>
      </c>
      <c r="U183" s="5" t="s">
        <v>27</v>
      </c>
      <c r="W183" t="s">
        <v>27</v>
      </c>
      <c r="AA183" t="s">
        <v>13</v>
      </c>
      <c r="AB183" t="s">
        <v>41</v>
      </c>
      <c r="AC183" t="s">
        <v>30</v>
      </c>
      <c r="AD183" t="s">
        <v>30</v>
      </c>
      <c r="AJ183" t="s">
        <v>14</v>
      </c>
      <c r="AM183" t="s">
        <v>29</v>
      </c>
      <c r="AN183" t="s">
        <v>14</v>
      </c>
      <c r="BB183" s="2">
        <v>18</v>
      </c>
      <c r="BC183" s="2">
        <v>27</v>
      </c>
      <c r="BD183" s="2">
        <v>18</v>
      </c>
      <c r="BE183" s="2">
        <v>0</v>
      </c>
      <c r="BF183" s="3">
        <f t="shared" si="2"/>
        <v>0.6</v>
      </c>
      <c r="BG183" s="2">
        <v>2019</v>
      </c>
    </row>
    <row r="184" spans="1:59" x14ac:dyDescent="0.2">
      <c r="A184" s="1" t="s">
        <v>262</v>
      </c>
      <c r="B184" t="s">
        <v>10</v>
      </c>
      <c r="C184" t="s">
        <v>10</v>
      </c>
      <c r="D184" s="8" t="s">
        <v>24</v>
      </c>
      <c r="E184" t="s">
        <v>10</v>
      </c>
      <c r="F184" s="5" t="s">
        <v>10</v>
      </c>
      <c r="G184" s="5" t="s">
        <v>12</v>
      </c>
      <c r="H184" s="5" t="s">
        <v>10</v>
      </c>
      <c r="I184" s="5" t="s">
        <v>24</v>
      </c>
      <c r="J184" s="5" t="s">
        <v>11</v>
      </c>
      <c r="K184" s="5" t="s">
        <v>38</v>
      </c>
      <c r="L184" s="5" t="s">
        <v>38</v>
      </c>
      <c r="M184" s="5" t="s">
        <v>24</v>
      </c>
      <c r="N184" s="5" t="s">
        <v>76</v>
      </c>
      <c r="O184" s="5" t="s">
        <v>38</v>
      </c>
      <c r="P184" s="5" t="s">
        <v>42</v>
      </c>
      <c r="Q184" s="5" t="s">
        <v>29</v>
      </c>
      <c r="U184" t="s">
        <v>30</v>
      </c>
      <c r="V184" t="s">
        <v>29</v>
      </c>
      <c r="W184" t="s">
        <v>30</v>
      </c>
      <c r="Y184" t="s">
        <v>29</v>
      </c>
      <c r="AB184" t="s">
        <v>30</v>
      </c>
      <c r="AE184" t="s">
        <v>26</v>
      </c>
      <c r="AQ184" t="s">
        <v>26</v>
      </c>
      <c r="AX184" t="s">
        <v>26</v>
      </c>
      <c r="BB184" s="2">
        <v>20</v>
      </c>
      <c r="BC184" s="2">
        <v>21</v>
      </c>
      <c r="BD184" s="2">
        <v>20</v>
      </c>
      <c r="BE184" s="2">
        <v>0</v>
      </c>
      <c r="BF184" s="3">
        <f t="shared" si="2"/>
        <v>0.51219512195121952</v>
      </c>
      <c r="BG184" s="2">
        <v>2019</v>
      </c>
    </row>
    <row r="185" spans="1:59" x14ac:dyDescent="0.2">
      <c r="A185" s="1" t="s">
        <v>263</v>
      </c>
      <c r="C185" t="s">
        <v>7</v>
      </c>
      <c r="D185" s="8" t="s">
        <v>16</v>
      </c>
      <c r="F185" s="5" t="s">
        <v>7</v>
      </c>
      <c r="I185" s="5" t="s">
        <v>16</v>
      </c>
      <c r="J185" s="5" t="s">
        <v>7</v>
      </c>
      <c r="K185" s="5" t="s">
        <v>7</v>
      </c>
      <c r="O185" s="5" t="s">
        <v>7</v>
      </c>
      <c r="BB185" s="2">
        <v>4</v>
      </c>
      <c r="BC185" s="2">
        <v>1</v>
      </c>
      <c r="BD185" s="2">
        <v>4</v>
      </c>
      <c r="BE185" s="2">
        <v>0</v>
      </c>
      <c r="BF185" s="3">
        <f t="shared" si="2"/>
        <v>0.2</v>
      </c>
      <c r="BG185" s="2">
        <v>2019</v>
      </c>
    </row>
    <row r="186" spans="1:59" x14ac:dyDescent="0.2">
      <c r="A186" s="1" t="s">
        <v>264</v>
      </c>
      <c r="AX186" t="s">
        <v>10</v>
      </c>
      <c r="BB186" s="2">
        <v>1</v>
      </c>
      <c r="BC186" s="2">
        <v>0</v>
      </c>
      <c r="BD186" s="2">
        <v>1</v>
      </c>
      <c r="BE186" s="2">
        <v>0</v>
      </c>
      <c r="BF186" s="3">
        <f t="shared" si="2"/>
        <v>0</v>
      </c>
      <c r="BG186" s="2">
        <v>1975</v>
      </c>
    </row>
    <row r="187" spans="1:59" x14ac:dyDescent="0.2">
      <c r="A187" s="1" t="s">
        <v>265</v>
      </c>
      <c r="C187" t="s">
        <v>26</v>
      </c>
      <c r="D187" s="8" t="s">
        <v>44</v>
      </c>
      <c r="F187" s="5" t="s">
        <v>26</v>
      </c>
      <c r="G187" s="5" t="s">
        <v>26</v>
      </c>
      <c r="H187" s="5" t="s">
        <v>28</v>
      </c>
      <c r="J187" s="5" t="s">
        <v>26</v>
      </c>
      <c r="L187" s="5" t="s">
        <v>44</v>
      </c>
      <c r="M187" s="5" t="s">
        <v>26</v>
      </c>
      <c r="S187" t="s">
        <v>26</v>
      </c>
      <c r="BB187" s="2">
        <v>7</v>
      </c>
      <c r="BC187" s="2">
        <v>3</v>
      </c>
      <c r="BD187" s="2">
        <v>7</v>
      </c>
      <c r="BE187" s="2">
        <v>0</v>
      </c>
      <c r="BF187" s="3">
        <f t="shared" si="2"/>
        <v>0.3</v>
      </c>
      <c r="BG187" s="2">
        <v>2019</v>
      </c>
    </row>
    <row r="188" spans="1:59" x14ac:dyDescent="0.2">
      <c r="A188" s="1" t="s">
        <v>266</v>
      </c>
      <c r="B188" t="s">
        <v>26</v>
      </c>
      <c r="C188" t="s">
        <v>26</v>
      </c>
      <c r="D188" s="8" t="s">
        <v>28</v>
      </c>
      <c r="F188" s="5" t="s">
        <v>26</v>
      </c>
      <c r="G188" s="5" t="s">
        <v>26</v>
      </c>
      <c r="I188" s="5" t="s">
        <v>54</v>
      </c>
      <c r="J188" s="5" t="s">
        <v>52</v>
      </c>
      <c r="K188" s="5" t="s">
        <v>96</v>
      </c>
      <c r="L188" s="5" t="s">
        <v>52</v>
      </c>
      <c r="M188" s="5" t="s">
        <v>52</v>
      </c>
      <c r="N188" s="5" t="s">
        <v>52</v>
      </c>
      <c r="P188" s="5" t="s">
        <v>52</v>
      </c>
      <c r="Q188" s="5" t="s">
        <v>27</v>
      </c>
      <c r="U188" t="s">
        <v>27</v>
      </c>
      <c r="V188" t="s">
        <v>27</v>
      </c>
      <c r="BB188" s="2">
        <v>12</v>
      </c>
      <c r="BC188" s="2">
        <v>4</v>
      </c>
      <c r="BD188" s="2">
        <v>12</v>
      </c>
      <c r="BE188" s="2">
        <v>0</v>
      </c>
      <c r="BF188" s="3">
        <f t="shared" si="2"/>
        <v>0.25</v>
      </c>
      <c r="BG188" s="2">
        <v>2019</v>
      </c>
    </row>
    <row r="189" spans="1:59" x14ac:dyDescent="0.2">
      <c r="A189" s="1" t="s">
        <v>267</v>
      </c>
      <c r="J189" s="5" t="s">
        <v>10</v>
      </c>
      <c r="K189" t="s">
        <v>10</v>
      </c>
      <c r="L189" s="5" t="s">
        <v>10</v>
      </c>
      <c r="M189" s="5" t="s">
        <v>22</v>
      </c>
      <c r="N189" s="5" t="s">
        <v>21</v>
      </c>
      <c r="BB189" s="2">
        <v>5</v>
      </c>
      <c r="BC189" s="2">
        <v>1</v>
      </c>
      <c r="BD189" s="2">
        <v>5</v>
      </c>
      <c r="BE189" s="2">
        <v>0</v>
      </c>
      <c r="BF189" s="3">
        <f t="shared" si="2"/>
        <v>0.16666666666666666</v>
      </c>
      <c r="BG189" s="2">
        <v>2015</v>
      </c>
    </row>
    <row r="190" spans="1:59" x14ac:dyDescent="0.2">
      <c r="A190" s="1" t="s">
        <v>268</v>
      </c>
      <c r="B190" t="s">
        <v>23</v>
      </c>
      <c r="C190" t="s">
        <v>7</v>
      </c>
      <c r="D190" s="8" t="s">
        <v>7</v>
      </c>
      <c r="E190" t="s">
        <v>21</v>
      </c>
      <c r="G190" s="5" t="s">
        <v>21</v>
      </c>
      <c r="H190" s="5" t="s">
        <v>19</v>
      </c>
      <c r="I190" s="5" t="s">
        <v>19</v>
      </c>
      <c r="J190" s="5" t="s">
        <v>22</v>
      </c>
      <c r="K190" s="5" t="s">
        <v>17</v>
      </c>
      <c r="L190" s="5" t="s">
        <v>22</v>
      </c>
      <c r="M190" s="5" t="s">
        <v>21</v>
      </c>
      <c r="N190" s="5" t="s">
        <v>23</v>
      </c>
      <c r="O190" s="5" t="s">
        <v>23</v>
      </c>
      <c r="P190" s="5" t="s">
        <v>7</v>
      </c>
      <c r="Q190" s="5" t="s">
        <v>16</v>
      </c>
      <c r="R190" s="5" t="s">
        <v>17</v>
      </c>
      <c r="S190" s="5" t="s">
        <v>16</v>
      </c>
      <c r="T190" s="5" t="s">
        <v>7</v>
      </c>
      <c r="U190" s="5" t="s">
        <v>7</v>
      </c>
      <c r="V190" s="5" t="s">
        <v>16</v>
      </c>
      <c r="W190" s="5" t="s">
        <v>16</v>
      </c>
      <c r="X190" s="5" t="s">
        <v>16</v>
      </c>
      <c r="Y190" s="5" t="s">
        <v>16</v>
      </c>
      <c r="Z190" s="5" t="s">
        <v>16</v>
      </c>
      <c r="AD190" t="s">
        <v>7</v>
      </c>
      <c r="AE190" t="s">
        <v>16</v>
      </c>
      <c r="AF190" t="s">
        <v>7</v>
      </c>
      <c r="AG190" t="s">
        <v>79</v>
      </c>
      <c r="AL190" t="s">
        <v>7</v>
      </c>
      <c r="AM190" t="s">
        <v>7</v>
      </c>
      <c r="AN190" t="s">
        <v>7</v>
      </c>
      <c r="AW190" t="s">
        <v>30</v>
      </c>
      <c r="AX190" t="s">
        <v>30</v>
      </c>
      <c r="AY190" t="s">
        <v>29</v>
      </c>
      <c r="BB190" s="2">
        <v>31</v>
      </c>
      <c r="BC190" s="2">
        <v>29</v>
      </c>
      <c r="BD190" s="2">
        <v>30</v>
      </c>
      <c r="BE190" s="2">
        <v>1</v>
      </c>
      <c r="BF190" s="3">
        <f t="shared" si="2"/>
        <v>0.48333333333333334</v>
      </c>
      <c r="BG190" s="2">
        <v>2018</v>
      </c>
    </row>
    <row r="191" spans="1:59" x14ac:dyDescent="0.2">
      <c r="A191" s="1" t="s">
        <v>269</v>
      </c>
      <c r="B191" t="s">
        <v>44</v>
      </c>
      <c r="C191" t="s">
        <v>26</v>
      </c>
      <c r="D191" s="8" t="s">
        <v>28</v>
      </c>
      <c r="H191" s="5" t="s">
        <v>52</v>
      </c>
      <c r="I191" s="5" t="s">
        <v>54</v>
      </c>
      <c r="J191" s="5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  <c r="O191" s="5" t="s">
        <v>52</v>
      </c>
      <c r="R191" s="5" t="s">
        <v>26</v>
      </c>
      <c r="S191" s="5" t="s">
        <v>26</v>
      </c>
      <c r="T191" s="5" t="s">
        <v>52</v>
      </c>
      <c r="U191" s="5" t="s">
        <v>52</v>
      </c>
      <c r="V191" s="5" t="s">
        <v>52</v>
      </c>
      <c r="W191" s="5" t="s">
        <v>52</v>
      </c>
      <c r="X191" s="5" t="s">
        <v>97</v>
      </c>
      <c r="Y191" s="5" t="s">
        <v>30</v>
      </c>
      <c r="Z191" s="5" t="s">
        <v>26</v>
      </c>
      <c r="AA191" s="5" t="s">
        <v>26</v>
      </c>
      <c r="AB191" s="5" t="s">
        <v>44</v>
      </c>
      <c r="AD191" s="5" t="s">
        <v>26</v>
      </c>
      <c r="AM191" t="s">
        <v>28</v>
      </c>
      <c r="BB191" s="2">
        <v>21</v>
      </c>
      <c r="BC191" s="2">
        <v>9</v>
      </c>
      <c r="BD191" s="2">
        <v>21</v>
      </c>
      <c r="BE191" s="2">
        <v>0</v>
      </c>
      <c r="BF191" s="3">
        <f t="shared" si="2"/>
        <v>0.3</v>
      </c>
      <c r="BG191" s="2">
        <v>2017</v>
      </c>
    </row>
    <row r="192" spans="1:59" x14ac:dyDescent="0.2">
      <c r="A192" s="1" t="s">
        <v>270</v>
      </c>
      <c r="B192" t="s">
        <v>30</v>
      </c>
      <c r="C192" t="s">
        <v>14</v>
      </c>
      <c r="D192" s="8" t="s">
        <v>29</v>
      </c>
      <c r="F192" s="5" t="s">
        <v>37</v>
      </c>
      <c r="G192" s="5" t="s">
        <v>42</v>
      </c>
      <c r="H192" s="5" t="s">
        <v>38</v>
      </c>
      <c r="I192" s="5" t="s">
        <v>59</v>
      </c>
      <c r="J192" s="5" t="s">
        <v>59</v>
      </c>
      <c r="K192" s="5" t="s">
        <v>27</v>
      </c>
      <c r="L192" s="5" t="s">
        <v>27</v>
      </c>
      <c r="M192" s="5" t="s">
        <v>27</v>
      </c>
      <c r="N192" s="5" t="s">
        <v>27</v>
      </c>
      <c r="P192" s="5" t="s">
        <v>30</v>
      </c>
      <c r="Q192" s="5" t="s">
        <v>37</v>
      </c>
      <c r="R192" s="5" t="s">
        <v>38</v>
      </c>
      <c r="S192" s="5" t="s">
        <v>38</v>
      </c>
      <c r="T192" s="5" t="s">
        <v>37</v>
      </c>
      <c r="U192" s="5" t="s">
        <v>38</v>
      </c>
      <c r="V192" s="5" t="s">
        <v>38</v>
      </c>
      <c r="W192" s="5" t="s">
        <v>24</v>
      </c>
      <c r="X192" s="5" t="s">
        <v>24</v>
      </c>
      <c r="Z192" s="5" t="s">
        <v>10</v>
      </c>
      <c r="AA192" s="5" t="s">
        <v>24</v>
      </c>
      <c r="AB192" s="5" t="s">
        <v>10</v>
      </c>
      <c r="AC192" s="5" t="s">
        <v>10</v>
      </c>
      <c r="AD192" s="5" t="s">
        <v>10</v>
      </c>
      <c r="AW192" t="s">
        <v>12</v>
      </c>
      <c r="AY192" t="s">
        <v>10</v>
      </c>
      <c r="AZ192" t="s">
        <v>10</v>
      </c>
      <c r="BB192" s="2">
        <v>25</v>
      </c>
      <c r="BC192" s="2">
        <v>14</v>
      </c>
      <c r="BD192" s="2">
        <v>25</v>
      </c>
      <c r="BE192" s="2">
        <v>0</v>
      </c>
      <c r="BF192" s="3">
        <f t="shared" si="2"/>
        <v>0.35897435897435898</v>
      </c>
      <c r="BG192" s="2">
        <v>2019</v>
      </c>
    </row>
    <row r="193" spans="1:59" x14ac:dyDescent="0.2">
      <c r="A193" s="1" t="s">
        <v>271</v>
      </c>
      <c r="C193" t="s">
        <v>29</v>
      </c>
      <c r="D193" s="8" t="s">
        <v>14</v>
      </c>
      <c r="E193" t="s">
        <v>59</v>
      </c>
      <c r="F193" s="5" t="s">
        <v>100</v>
      </c>
      <c r="G193" s="5" t="s">
        <v>27</v>
      </c>
      <c r="H193" s="5" t="s">
        <v>59</v>
      </c>
      <c r="I193" s="5" t="s">
        <v>49</v>
      </c>
      <c r="J193" s="5" t="s">
        <v>27</v>
      </c>
      <c r="K193" s="5" t="s">
        <v>27</v>
      </c>
      <c r="L193" s="5" t="s">
        <v>27</v>
      </c>
      <c r="M193" s="5" t="s">
        <v>28</v>
      </c>
      <c r="O193" s="5" t="s">
        <v>44</v>
      </c>
      <c r="S193" s="5" t="s">
        <v>26</v>
      </c>
      <c r="T193" t="s">
        <v>50</v>
      </c>
      <c r="U193" t="s">
        <v>54</v>
      </c>
      <c r="V193" s="5" t="s">
        <v>52</v>
      </c>
      <c r="W193" s="5" t="s">
        <v>52</v>
      </c>
      <c r="X193" s="5" t="s">
        <v>28</v>
      </c>
      <c r="Y193" s="5" t="s">
        <v>30</v>
      </c>
      <c r="AE193" t="s">
        <v>26</v>
      </c>
      <c r="AF193" t="s">
        <v>28</v>
      </c>
      <c r="AK193" t="s">
        <v>26</v>
      </c>
      <c r="AL193" t="s">
        <v>28</v>
      </c>
      <c r="AM193" t="s">
        <v>26</v>
      </c>
      <c r="AS193" t="s">
        <v>26</v>
      </c>
      <c r="BB193" s="2">
        <v>21</v>
      </c>
      <c r="BC193" s="2">
        <v>14</v>
      </c>
      <c r="BD193" s="2">
        <v>21</v>
      </c>
      <c r="BE193" s="2">
        <v>0</v>
      </c>
      <c r="BF193" s="3">
        <f t="shared" si="2"/>
        <v>0.4</v>
      </c>
      <c r="BG193" s="2">
        <v>2019</v>
      </c>
    </row>
    <row r="194" spans="1:59" x14ac:dyDescent="0.2">
      <c r="A194" s="1" t="s">
        <v>272</v>
      </c>
      <c r="B194" t="s">
        <v>28</v>
      </c>
      <c r="C194" t="s">
        <v>28</v>
      </c>
      <c r="D194" s="8" t="s">
        <v>50</v>
      </c>
      <c r="F194" s="5" t="s">
        <v>95</v>
      </c>
      <c r="G194" s="5" t="s">
        <v>53</v>
      </c>
      <c r="H194" s="5" t="s">
        <v>54</v>
      </c>
      <c r="I194" s="5" t="s">
        <v>52</v>
      </c>
      <c r="J194" s="5" t="s">
        <v>52</v>
      </c>
      <c r="K194" s="5" t="s">
        <v>52</v>
      </c>
      <c r="L194" s="5" t="s">
        <v>52</v>
      </c>
      <c r="M194" s="5" t="s">
        <v>53</v>
      </c>
      <c r="N194" s="5" t="s">
        <v>53</v>
      </c>
      <c r="O194" s="5" t="s">
        <v>52</v>
      </c>
      <c r="P194" s="5" t="s">
        <v>54</v>
      </c>
      <c r="Q194" s="5" t="s">
        <v>54</v>
      </c>
      <c r="R194" s="5" t="s">
        <v>50</v>
      </c>
      <c r="S194" s="5" t="s">
        <v>53</v>
      </c>
      <c r="V194" s="5" t="s">
        <v>52</v>
      </c>
      <c r="X194" s="5" t="s">
        <v>26</v>
      </c>
      <c r="Z194" t="s">
        <v>26</v>
      </c>
      <c r="BB194" s="2">
        <v>17</v>
      </c>
      <c r="BC194" s="2">
        <v>16</v>
      </c>
      <c r="BD194" s="2">
        <v>17</v>
      </c>
      <c r="BE194" s="2">
        <v>0</v>
      </c>
      <c r="BF194" s="3">
        <f t="shared" si="2"/>
        <v>0.48484848484848486</v>
      </c>
      <c r="BG194" s="2">
        <v>2019</v>
      </c>
    </row>
    <row r="195" spans="1:59" x14ac:dyDescent="0.2">
      <c r="A195" s="1" t="s">
        <v>273</v>
      </c>
      <c r="C195" t="s">
        <v>7</v>
      </c>
      <c r="D195" s="8" t="s">
        <v>7</v>
      </c>
      <c r="L195" s="5" t="s">
        <v>17</v>
      </c>
      <c r="M195" t="s">
        <v>7</v>
      </c>
      <c r="N195" s="5" t="s">
        <v>16</v>
      </c>
      <c r="O195" s="5" t="s">
        <v>7</v>
      </c>
      <c r="Q195" s="5" t="s">
        <v>7</v>
      </c>
      <c r="S195" s="5" t="s">
        <v>7</v>
      </c>
      <c r="T195" s="5" t="s">
        <v>7</v>
      </c>
      <c r="U195" s="5" t="s">
        <v>23</v>
      </c>
      <c r="V195" s="5" t="s">
        <v>7</v>
      </c>
      <c r="W195" s="5" t="s">
        <v>16</v>
      </c>
      <c r="X195" s="5" t="s">
        <v>7</v>
      </c>
      <c r="AA195" s="5" t="s">
        <v>7</v>
      </c>
      <c r="AC195" t="s">
        <v>7</v>
      </c>
      <c r="AH195" t="s">
        <v>7</v>
      </c>
      <c r="AL195" t="s">
        <v>7</v>
      </c>
      <c r="AM195" t="s">
        <v>16</v>
      </c>
      <c r="AN195" t="s">
        <v>16</v>
      </c>
      <c r="AR195" t="s">
        <v>125</v>
      </c>
      <c r="AT195" t="s">
        <v>10</v>
      </c>
      <c r="AU195" t="s">
        <v>24</v>
      </c>
      <c r="AV195" t="s">
        <v>24</v>
      </c>
      <c r="AW195" t="s">
        <v>10</v>
      </c>
      <c r="BA195" t="s">
        <v>10</v>
      </c>
      <c r="BB195" s="2">
        <v>22</v>
      </c>
      <c r="BC195" s="2">
        <v>14</v>
      </c>
      <c r="BD195" s="2">
        <v>22</v>
      </c>
      <c r="BE195" s="2">
        <v>0</v>
      </c>
      <c r="BF195" s="3">
        <f t="shared" si="2"/>
        <v>0.3888888888888889</v>
      </c>
      <c r="BG195" s="2">
        <v>2013</v>
      </c>
    </row>
    <row r="196" spans="1:59" x14ac:dyDescent="0.2">
      <c r="A196" s="1" t="s">
        <v>274</v>
      </c>
      <c r="B196" t="s">
        <v>10</v>
      </c>
      <c r="G196" s="5" t="s">
        <v>10</v>
      </c>
      <c r="H196" s="5" t="s">
        <v>10</v>
      </c>
      <c r="I196" s="5" t="s">
        <v>10</v>
      </c>
      <c r="J196" s="5" t="s">
        <v>10</v>
      </c>
      <c r="K196" s="5" t="s">
        <v>10</v>
      </c>
      <c r="N196" s="5" t="s">
        <v>10</v>
      </c>
      <c r="O196" s="5" t="s">
        <v>24</v>
      </c>
      <c r="P196" s="5" t="s">
        <v>74</v>
      </c>
      <c r="Q196" s="5" t="s">
        <v>24</v>
      </c>
      <c r="S196" s="5" t="s">
        <v>10</v>
      </c>
      <c r="T196" s="5" t="s">
        <v>10</v>
      </c>
      <c r="U196" s="5" t="s">
        <v>10</v>
      </c>
      <c r="W196" s="5" t="s">
        <v>24</v>
      </c>
      <c r="AC196" t="s">
        <v>24</v>
      </c>
      <c r="AE196" t="s">
        <v>10</v>
      </c>
      <c r="AF196" t="s">
        <v>24</v>
      </c>
      <c r="AG196" t="s">
        <v>30</v>
      </c>
      <c r="AH196" t="s">
        <v>30</v>
      </c>
      <c r="AI196" t="s">
        <v>29</v>
      </c>
      <c r="AJ196" t="s">
        <v>29</v>
      </c>
      <c r="AK196" t="s">
        <v>12</v>
      </c>
      <c r="AL196" t="s">
        <v>12</v>
      </c>
      <c r="AM196" t="s">
        <v>126</v>
      </c>
      <c r="AN196" t="s">
        <v>126</v>
      </c>
      <c r="AO196" t="s">
        <v>86</v>
      </c>
      <c r="AQ196" t="s">
        <v>86</v>
      </c>
      <c r="AS196" t="s">
        <v>13</v>
      </c>
      <c r="AV196" t="s">
        <v>30</v>
      </c>
      <c r="BB196" s="2">
        <v>28</v>
      </c>
      <c r="BC196" s="2">
        <v>31</v>
      </c>
      <c r="BD196" s="2">
        <v>26</v>
      </c>
      <c r="BE196" s="2">
        <v>0</v>
      </c>
      <c r="BF196" s="3">
        <f t="shared" si="2"/>
        <v>0.54385964912280704</v>
      </c>
      <c r="BG196" s="2">
        <v>2018</v>
      </c>
    </row>
    <row r="197" spans="1:59" x14ac:dyDescent="0.2">
      <c r="A197" s="1" t="s">
        <v>275</v>
      </c>
      <c r="BA197" t="s">
        <v>7</v>
      </c>
      <c r="BB197" s="2">
        <v>1</v>
      </c>
      <c r="BC197" s="2">
        <v>0</v>
      </c>
      <c r="BD197" s="2">
        <v>1</v>
      </c>
      <c r="BE197" s="2">
        <v>0</v>
      </c>
      <c r="BF197" s="3">
        <f t="shared" si="2"/>
        <v>0</v>
      </c>
      <c r="BG197" s="2">
        <v>1972</v>
      </c>
    </row>
    <row r="198" spans="1:59" x14ac:dyDescent="0.2">
      <c r="A198" s="1" t="s">
        <v>276</v>
      </c>
      <c r="B198" t="s">
        <v>24</v>
      </c>
      <c r="C198" t="s">
        <v>24</v>
      </c>
      <c r="D198" s="8" t="s">
        <v>10</v>
      </c>
      <c r="H198" s="5" t="s">
        <v>24</v>
      </c>
      <c r="I198" s="5" t="s">
        <v>74</v>
      </c>
      <c r="J198" s="5" t="s">
        <v>74</v>
      </c>
      <c r="K198" s="5" t="s">
        <v>39</v>
      </c>
      <c r="L198" s="5" t="s">
        <v>12</v>
      </c>
      <c r="M198" s="5" t="s">
        <v>24</v>
      </c>
      <c r="N198" s="5" t="s">
        <v>11</v>
      </c>
      <c r="O198" s="5" t="s">
        <v>74</v>
      </c>
      <c r="P198" s="5" t="s">
        <v>12</v>
      </c>
      <c r="Q198" s="5" t="s">
        <v>38</v>
      </c>
      <c r="R198" s="5" t="s">
        <v>126</v>
      </c>
      <c r="S198" s="5" t="s">
        <v>10</v>
      </c>
      <c r="T198" s="5" t="s">
        <v>11</v>
      </c>
      <c r="U198" s="5" t="s">
        <v>24</v>
      </c>
      <c r="V198" s="5" t="s">
        <v>24</v>
      </c>
      <c r="W198" s="5" t="s">
        <v>37</v>
      </c>
      <c r="X198" s="5" t="s">
        <v>74</v>
      </c>
      <c r="Y198" s="5" t="s">
        <v>24</v>
      </c>
      <c r="AC198" t="s">
        <v>10</v>
      </c>
      <c r="AD198" t="s">
        <v>10</v>
      </c>
      <c r="AE198" t="s">
        <v>11</v>
      </c>
      <c r="AF198" t="s">
        <v>126</v>
      </c>
      <c r="AG198" t="s">
        <v>14</v>
      </c>
      <c r="AH198" t="s">
        <v>30</v>
      </c>
      <c r="AI198" t="s">
        <v>30</v>
      </c>
      <c r="AJ198" t="s">
        <v>30</v>
      </c>
      <c r="AK198" t="s">
        <v>29</v>
      </c>
      <c r="AL198" t="s">
        <v>14</v>
      </c>
      <c r="AM198" t="s">
        <v>30</v>
      </c>
      <c r="AP198" t="s">
        <v>29</v>
      </c>
      <c r="AR198" t="s">
        <v>31</v>
      </c>
      <c r="AS198" t="s">
        <v>30</v>
      </c>
      <c r="AW198" t="s">
        <v>30</v>
      </c>
      <c r="BB198" s="2">
        <v>33</v>
      </c>
      <c r="BC198" s="2">
        <v>52</v>
      </c>
      <c r="BD198" s="2">
        <v>31</v>
      </c>
      <c r="BE198" s="2">
        <v>1</v>
      </c>
      <c r="BF198" s="3">
        <f t="shared" si="2"/>
        <v>0.61904761904761907</v>
      </c>
      <c r="BG198" s="2">
        <v>2017</v>
      </c>
    </row>
    <row r="199" spans="1:59" x14ac:dyDescent="0.2">
      <c r="A199" s="1" t="s">
        <v>277</v>
      </c>
      <c r="AI199" t="s">
        <v>7</v>
      </c>
      <c r="AJ199" t="s">
        <v>7</v>
      </c>
      <c r="AL199" t="s">
        <v>7</v>
      </c>
      <c r="AN199" t="s">
        <v>16</v>
      </c>
      <c r="AQ199" t="s">
        <v>8</v>
      </c>
      <c r="AR199" t="s">
        <v>24</v>
      </c>
      <c r="AS199" t="s">
        <v>10</v>
      </c>
      <c r="AT199" t="s">
        <v>24</v>
      </c>
      <c r="BB199" s="2">
        <v>8</v>
      </c>
      <c r="BC199" s="2">
        <v>3</v>
      </c>
      <c r="BD199" s="2">
        <v>8</v>
      </c>
      <c r="BE199" s="2">
        <v>0</v>
      </c>
      <c r="BF199" s="3">
        <f t="shared" si="2"/>
        <v>0.27272727272727271</v>
      </c>
      <c r="BG199" s="2">
        <v>1990</v>
      </c>
    </row>
    <row r="200" spans="1:59" x14ac:dyDescent="0.2">
      <c r="A200" s="1" t="s">
        <v>278</v>
      </c>
      <c r="B200" t="s">
        <v>24</v>
      </c>
      <c r="E200" t="s">
        <v>19</v>
      </c>
      <c r="G200" s="5" t="s">
        <v>21</v>
      </c>
      <c r="I200" s="5" t="s">
        <v>21</v>
      </c>
      <c r="K200" t="s">
        <v>22</v>
      </c>
      <c r="L200" s="5" t="s">
        <v>21</v>
      </c>
      <c r="M200" s="5" t="s">
        <v>10</v>
      </c>
      <c r="P200" s="5" t="s">
        <v>24</v>
      </c>
      <c r="Q200" s="5" t="s">
        <v>22</v>
      </c>
      <c r="R200" s="5" t="s">
        <v>19</v>
      </c>
      <c r="S200" s="5" t="s">
        <v>22</v>
      </c>
      <c r="T200" s="5" t="s">
        <v>22</v>
      </c>
      <c r="U200" s="5" t="s">
        <v>21</v>
      </c>
      <c r="V200" s="5" t="s">
        <v>19</v>
      </c>
      <c r="W200" s="5" t="s">
        <v>19</v>
      </c>
      <c r="X200" s="5" t="s">
        <v>22</v>
      </c>
      <c r="Y200" s="5" t="s">
        <v>16</v>
      </c>
      <c r="Z200" s="5" t="s">
        <v>7</v>
      </c>
      <c r="AG200" t="s">
        <v>24</v>
      </c>
      <c r="AJ200" t="s">
        <v>10</v>
      </c>
      <c r="AN200" t="s">
        <v>10</v>
      </c>
      <c r="BB200" s="2">
        <v>19</v>
      </c>
      <c r="BC200" s="2">
        <v>14</v>
      </c>
      <c r="BD200" s="2">
        <v>19</v>
      </c>
      <c r="BE200" s="2">
        <v>0</v>
      </c>
      <c r="BF200" s="3">
        <f t="shared" si="2"/>
        <v>0.42424242424242425</v>
      </c>
      <c r="BG200" s="2">
        <v>2018</v>
      </c>
    </row>
    <row r="201" spans="1:59" x14ac:dyDescent="0.2">
      <c r="A201" s="1" t="s">
        <v>279</v>
      </c>
      <c r="J201" s="5" t="s">
        <v>52</v>
      </c>
      <c r="M201" t="s">
        <v>52</v>
      </c>
      <c r="N201" s="5" t="s">
        <v>52</v>
      </c>
      <c r="O201" s="5" t="s">
        <v>52</v>
      </c>
      <c r="P201" s="5" t="s">
        <v>53</v>
      </c>
      <c r="Q201" s="5" t="s">
        <v>54</v>
      </c>
      <c r="R201" s="5" t="s">
        <v>52</v>
      </c>
      <c r="W201" t="s">
        <v>54</v>
      </c>
      <c r="AE201" t="s">
        <v>26</v>
      </c>
      <c r="AM201" t="s">
        <v>26</v>
      </c>
      <c r="BB201" s="2">
        <v>10</v>
      </c>
      <c r="BC201" s="2">
        <v>4</v>
      </c>
      <c r="BD201" s="2">
        <v>10</v>
      </c>
      <c r="BE201" s="2">
        <v>0</v>
      </c>
      <c r="BF201" s="3">
        <f t="shared" si="2"/>
        <v>0.2857142857142857</v>
      </c>
      <c r="BG201" s="2">
        <v>2015</v>
      </c>
    </row>
    <row r="202" spans="1:59" x14ac:dyDescent="0.2">
      <c r="A202" s="1" t="s">
        <v>280</v>
      </c>
      <c r="B202" t="s">
        <v>10</v>
      </c>
      <c r="C202" t="s">
        <v>10</v>
      </c>
      <c r="I202" s="5" t="s">
        <v>10</v>
      </c>
      <c r="L202" s="5" t="s">
        <v>10</v>
      </c>
      <c r="M202" t="s">
        <v>74</v>
      </c>
      <c r="N202" s="5" t="s">
        <v>10</v>
      </c>
      <c r="P202" s="5" t="s">
        <v>10</v>
      </c>
      <c r="S202" t="s">
        <v>10</v>
      </c>
      <c r="T202" t="s">
        <v>10</v>
      </c>
      <c r="AM202" t="s">
        <v>24</v>
      </c>
      <c r="BB202" s="2">
        <v>8</v>
      </c>
      <c r="BC202" s="2">
        <v>3</v>
      </c>
      <c r="BD202" s="2">
        <v>8</v>
      </c>
      <c r="BE202" s="2">
        <v>0</v>
      </c>
      <c r="BF202" s="3">
        <f t="shared" si="2"/>
        <v>0.27272727272727271</v>
      </c>
      <c r="BG202" s="2">
        <v>2016</v>
      </c>
    </row>
    <row r="203" spans="1:59" x14ac:dyDescent="0.2">
      <c r="A203" s="1" t="s">
        <v>281</v>
      </c>
      <c r="AO203" t="s">
        <v>30</v>
      </c>
      <c r="BB203" s="2">
        <v>1</v>
      </c>
      <c r="BC203" s="2">
        <v>0</v>
      </c>
      <c r="BD203" s="2">
        <v>1</v>
      </c>
      <c r="BE203" s="2">
        <v>0</v>
      </c>
      <c r="BF203" s="3">
        <f t="shared" si="2"/>
        <v>0</v>
      </c>
      <c r="BG203" s="2">
        <v>1984</v>
      </c>
    </row>
    <row r="204" spans="1:59" x14ac:dyDescent="0.2">
      <c r="A204" s="1" t="s">
        <v>282</v>
      </c>
      <c r="B204" t="s">
        <v>24</v>
      </c>
      <c r="C204" t="s">
        <v>74</v>
      </c>
      <c r="D204" s="8" t="s">
        <v>74</v>
      </c>
      <c r="E204" t="s">
        <v>37</v>
      </c>
      <c r="F204" s="5" t="s">
        <v>38</v>
      </c>
      <c r="G204" s="5" t="s">
        <v>10</v>
      </c>
      <c r="H204" s="5" t="s">
        <v>37</v>
      </c>
      <c r="I204" s="5" t="s">
        <v>283</v>
      </c>
      <c r="J204" s="5" t="s">
        <v>38</v>
      </c>
      <c r="K204" s="5" t="s">
        <v>37</v>
      </c>
      <c r="L204" s="5" t="s">
        <v>38</v>
      </c>
      <c r="M204" s="5" t="s">
        <v>10</v>
      </c>
      <c r="N204" s="5" t="s">
        <v>12</v>
      </c>
      <c r="O204" s="5" t="s">
        <v>10</v>
      </c>
      <c r="P204" s="5" t="s">
        <v>10</v>
      </c>
      <c r="Q204" s="5" t="s">
        <v>10</v>
      </c>
      <c r="R204" s="5" t="s">
        <v>24</v>
      </c>
      <c r="S204" s="5" t="s">
        <v>24</v>
      </c>
      <c r="T204" s="5" t="s">
        <v>12</v>
      </c>
      <c r="U204" s="5" t="s">
        <v>20</v>
      </c>
      <c r="V204" s="5" t="s">
        <v>22</v>
      </c>
      <c r="W204" s="5" t="s">
        <v>20</v>
      </c>
      <c r="X204" s="5" t="s">
        <v>19</v>
      </c>
      <c r="Y204" s="5" t="s">
        <v>16</v>
      </c>
      <c r="Z204" s="5" t="s">
        <v>16</v>
      </c>
      <c r="AA204" s="5" t="s">
        <v>17</v>
      </c>
      <c r="AB204" s="5" t="s">
        <v>16</v>
      </c>
      <c r="AC204" s="5" t="s">
        <v>24</v>
      </c>
      <c r="AE204" s="5" t="s">
        <v>10</v>
      </c>
      <c r="AF204" s="5" t="s">
        <v>74</v>
      </c>
      <c r="AG204" s="5" t="s">
        <v>11</v>
      </c>
      <c r="AH204" s="5" t="s">
        <v>24</v>
      </c>
      <c r="AI204" s="5" t="s">
        <v>12</v>
      </c>
      <c r="AK204" s="5" t="s">
        <v>10</v>
      </c>
      <c r="AL204" s="5" t="s">
        <v>10</v>
      </c>
      <c r="AM204" s="5" t="s">
        <v>12</v>
      </c>
      <c r="AO204" s="5" t="s">
        <v>24</v>
      </c>
      <c r="AT204" t="s">
        <v>10</v>
      </c>
      <c r="AU204" t="s">
        <v>126</v>
      </c>
      <c r="AV204" t="s">
        <v>12</v>
      </c>
      <c r="AY204" t="s">
        <v>29</v>
      </c>
      <c r="AZ204" t="s">
        <v>30</v>
      </c>
      <c r="BA204" t="s">
        <v>24</v>
      </c>
      <c r="BB204" s="2">
        <v>39</v>
      </c>
      <c r="BC204" s="2">
        <v>47</v>
      </c>
      <c r="BD204" s="2">
        <v>38</v>
      </c>
      <c r="BE204" s="2">
        <v>0</v>
      </c>
      <c r="BF204" s="3">
        <f t="shared" si="2"/>
        <v>0.55294117647058827</v>
      </c>
      <c r="BG204" s="2">
        <v>2019</v>
      </c>
    </row>
    <row r="205" spans="1:59" x14ac:dyDescent="0.2">
      <c r="A205" s="1" t="s">
        <v>284</v>
      </c>
      <c r="B205" t="s">
        <v>28</v>
      </c>
      <c r="C205" t="s">
        <v>28</v>
      </c>
      <c r="D205" s="8" t="s">
        <v>44</v>
      </c>
      <c r="F205" s="5" t="s">
        <v>57</v>
      </c>
      <c r="G205" s="5" t="s">
        <v>57</v>
      </c>
      <c r="H205" s="5" t="s">
        <v>95</v>
      </c>
      <c r="I205" s="5" t="s">
        <v>54</v>
      </c>
      <c r="J205" s="5" t="s">
        <v>106</v>
      </c>
      <c r="K205" s="5" t="s">
        <v>106</v>
      </c>
      <c r="L205" s="5" t="s">
        <v>106</v>
      </c>
      <c r="M205" s="5" t="s">
        <v>96</v>
      </c>
      <c r="N205" s="5" t="s">
        <v>96</v>
      </c>
      <c r="O205" s="5" t="s">
        <v>53</v>
      </c>
      <c r="P205" s="5" t="s">
        <v>54</v>
      </c>
      <c r="BB205" s="2">
        <v>11</v>
      </c>
      <c r="BC205" s="2">
        <v>27</v>
      </c>
      <c r="BD205" s="2">
        <v>8</v>
      </c>
      <c r="BE205" s="2">
        <v>0</v>
      </c>
      <c r="BF205" s="3">
        <f t="shared" ref="BF205:BF272" si="3">BC205/(BC205+BD205+BE205)</f>
        <v>0.77142857142857146</v>
      </c>
      <c r="BG205" s="2">
        <v>2019</v>
      </c>
    </row>
    <row r="206" spans="1:59" x14ac:dyDescent="0.2">
      <c r="A206" s="1" t="s">
        <v>285</v>
      </c>
      <c r="E206" t="s">
        <v>21</v>
      </c>
      <c r="F206" s="5" t="s">
        <v>19</v>
      </c>
      <c r="G206" s="5" t="s">
        <v>21</v>
      </c>
      <c r="H206" s="5" t="s">
        <v>22</v>
      </c>
      <c r="I206" s="5" t="s">
        <v>7</v>
      </c>
      <c r="J206" s="5" t="s">
        <v>7</v>
      </c>
      <c r="K206" s="5" t="s">
        <v>7</v>
      </c>
      <c r="L206" s="5" t="s">
        <v>16</v>
      </c>
      <c r="M206" s="5" t="s">
        <v>23</v>
      </c>
      <c r="N206" s="5" t="s">
        <v>17</v>
      </c>
      <c r="O206" s="5" t="s">
        <v>23</v>
      </c>
      <c r="P206" s="5" t="s">
        <v>16</v>
      </c>
      <c r="Q206" s="5" t="s">
        <v>16</v>
      </c>
      <c r="R206" s="5" t="s">
        <v>7</v>
      </c>
      <c r="S206" s="5" t="s">
        <v>79</v>
      </c>
      <c r="T206" s="5" t="s">
        <v>23</v>
      </c>
      <c r="U206" s="5" t="s">
        <v>10</v>
      </c>
      <c r="V206" s="5" t="s">
        <v>30</v>
      </c>
      <c r="W206" s="5" t="s">
        <v>14</v>
      </c>
      <c r="AE206" t="s">
        <v>10</v>
      </c>
      <c r="AH206" t="s">
        <v>7</v>
      </c>
      <c r="AJ206" t="s">
        <v>7</v>
      </c>
      <c r="AN206" t="s">
        <v>7</v>
      </c>
      <c r="AP206" t="s">
        <v>10</v>
      </c>
      <c r="AQ206" t="s">
        <v>24</v>
      </c>
      <c r="AS206" t="s">
        <v>7</v>
      </c>
      <c r="AT206" t="s">
        <v>16</v>
      </c>
      <c r="AU206" t="s">
        <v>7</v>
      </c>
      <c r="AX206" t="s">
        <v>16</v>
      </c>
      <c r="AY206" t="s">
        <v>79</v>
      </c>
      <c r="BB206" s="2">
        <v>28</v>
      </c>
      <c r="BC206" s="2">
        <v>26</v>
      </c>
      <c r="BD206" s="2">
        <v>28</v>
      </c>
      <c r="BE206" s="2">
        <v>0</v>
      </c>
      <c r="BF206" s="3">
        <f t="shared" si="3"/>
        <v>0.48148148148148145</v>
      </c>
      <c r="BG206" s="2">
        <v>2019</v>
      </c>
    </row>
    <row r="207" spans="1:59" x14ac:dyDescent="0.2">
      <c r="A207" s="1" t="s">
        <v>286</v>
      </c>
      <c r="B207" t="s">
        <v>10</v>
      </c>
      <c r="K207" s="5"/>
      <c r="M207" s="5"/>
      <c r="P207" s="5"/>
      <c r="Q207" s="5"/>
      <c r="S207" s="5"/>
      <c r="T207" s="5"/>
      <c r="U207" s="5"/>
      <c r="V207" s="5"/>
      <c r="W207" s="5"/>
      <c r="BB207" s="2"/>
      <c r="BC207" s="2"/>
      <c r="BD207" s="2"/>
      <c r="BE207" s="2"/>
      <c r="BF207" s="3"/>
      <c r="BG207" s="2"/>
    </row>
    <row r="208" spans="1:59" x14ac:dyDescent="0.2">
      <c r="A208" s="1" t="s">
        <v>287</v>
      </c>
      <c r="B208" t="s">
        <v>26</v>
      </c>
      <c r="C208" t="s">
        <v>26</v>
      </c>
      <c r="D208" s="8" t="s">
        <v>28</v>
      </c>
      <c r="F208" s="5" t="s">
        <v>27</v>
      </c>
      <c r="G208" s="5" t="s">
        <v>27</v>
      </c>
      <c r="H208" s="5" t="s">
        <v>27</v>
      </c>
      <c r="I208" s="5" t="s">
        <v>49</v>
      </c>
      <c r="J208" s="5" t="s">
        <v>27</v>
      </c>
      <c r="K208" s="5" t="s">
        <v>27</v>
      </c>
      <c r="M208" s="5" t="s">
        <v>27</v>
      </c>
      <c r="N208" s="5" t="s">
        <v>59</v>
      </c>
      <c r="O208" s="5" t="s">
        <v>27</v>
      </c>
      <c r="P208" s="5" t="s">
        <v>27</v>
      </c>
      <c r="Q208" s="5" t="s">
        <v>59</v>
      </c>
      <c r="R208" s="5" t="s">
        <v>30</v>
      </c>
      <c r="BB208" s="2">
        <v>11</v>
      </c>
      <c r="BC208" s="2">
        <v>2</v>
      </c>
      <c r="BD208" s="2">
        <v>11</v>
      </c>
      <c r="BE208" s="2">
        <v>0</v>
      </c>
      <c r="BF208" s="3">
        <f t="shared" si="3"/>
        <v>0.15384615384615385</v>
      </c>
      <c r="BG208" s="2">
        <v>2019</v>
      </c>
    </row>
    <row r="209" spans="1:59" x14ac:dyDescent="0.2">
      <c r="A209" s="1" t="s">
        <v>288</v>
      </c>
      <c r="I209" s="5" t="s">
        <v>7</v>
      </c>
      <c r="J209" s="5" t="s">
        <v>7</v>
      </c>
      <c r="M209" t="s">
        <v>7</v>
      </c>
      <c r="N209" s="5" t="s">
        <v>7</v>
      </c>
      <c r="O209" s="5" t="s">
        <v>7</v>
      </c>
      <c r="P209" s="5" t="s">
        <v>7</v>
      </c>
      <c r="Q209" s="5" t="s">
        <v>7</v>
      </c>
      <c r="R209" s="5" t="s">
        <v>7</v>
      </c>
      <c r="S209" s="5" t="s">
        <v>7</v>
      </c>
      <c r="T209" s="5" t="s">
        <v>7</v>
      </c>
      <c r="U209" s="5" t="s">
        <v>7</v>
      </c>
      <c r="V209" s="5" t="s">
        <v>7</v>
      </c>
      <c r="X209" s="5" t="s">
        <v>7</v>
      </c>
      <c r="AC209" t="s">
        <v>7</v>
      </c>
      <c r="AU209" t="s">
        <v>7</v>
      </c>
      <c r="AV209" t="s">
        <v>7</v>
      </c>
      <c r="BB209" s="2">
        <v>15</v>
      </c>
      <c r="BC209" s="2">
        <v>0</v>
      </c>
      <c r="BD209" s="2">
        <v>15</v>
      </c>
      <c r="BE209" s="2">
        <v>0</v>
      </c>
      <c r="BF209" s="3">
        <f t="shared" si="3"/>
        <v>0</v>
      </c>
      <c r="BG209" s="2">
        <v>2016</v>
      </c>
    </row>
    <row r="210" spans="1:59" x14ac:dyDescent="0.2">
      <c r="A210" s="1" t="s">
        <v>289</v>
      </c>
      <c r="AS210" t="s">
        <v>16</v>
      </c>
      <c r="AT210" t="s">
        <v>7</v>
      </c>
      <c r="AU210" t="s">
        <v>16</v>
      </c>
      <c r="AV210" t="s">
        <v>16</v>
      </c>
      <c r="AW210" t="s">
        <v>16</v>
      </c>
      <c r="AX210" t="s">
        <v>130</v>
      </c>
      <c r="AY210" t="s">
        <v>16</v>
      </c>
      <c r="AZ210" t="s">
        <v>16</v>
      </c>
      <c r="BB210" s="2">
        <v>8</v>
      </c>
      <c r="BC210" s="2">
        <v>9</v>
      </c>
      <c r="BD210" s="2">
        <v>7</v>
      </c>
      <c r="BE210" s="2">
        <v>0</v>
      </c>
      <c r="BF210" s="3">
        <f t="shared" si="3"/>
        <v>0.5625</v>
      </c>
      <c r="BG210" s="2">
        <v>1980</v>
      </c>
    </row>
    <row r="211" spans="1:59" x14ac:dyDescent="0.2">
      <c r="A211" s="1" t="s">
        <v>290</v>
      </c>
      <c r="G211" s="5" t="s">
        <v>26</v>
      </c>
      <c r="I211" s="5" t="s">
        <v>52</v>
      </c>
      <c r="J211" s="5" t="s">
        <v>26</v>
      </c>
      <c r="K211" s="5" t="s">
        <v>52</v>
      </c>
      <c r="M211" s="5" t="s">
        <v>52</v>
      </c>
      <c r="V211" t="s">
        <v>26</v>
      </c>
      <c r="W211" t="s">
        <v>26</v>
      </c>
      <c r="X211" t="s">
        <v>26</v>
      </c>
      <c r="Y211" t="s">
        <v>26</v>
      </c>
      <c r="AD211" t="s">
        <v>26</v>
      </c>
      <c r="AE211" t="s">
        <v>26</v>
      </c>
      <c r="AF211" t="s">
        <v>28</v>
      </c>
      <c r="AG211" t="s">
        <v>26</v>
      </c>
      <c r="AJ211" t="s">
        <v>26</v>
      </c>
      <c r="AK211" t="s">
        <v>26</v>
      </c>
      <c r="AL211" t="s">
        <v>26</v>
      </c>
      <c r="AM211" t="s">
        <v>26</v>
      </c>
      <c r="AP211" t="s">
        <v>26</v>
      </c>
      <c r="BB211" s="2">
        <v>18</v>
      </c>
      <c r="BC211" s="2">
        <v>3</v>
      </c>
      <c r="BD211" s="2">
        <v>18</v>
      </c>
      <c r="BE211" s="2">
        <v>0</v>
      </c>
      <c r="BF211" s="3">
        <f t="shared" si="3"/>
        <v>0.14285714285714285</v>
      </c>
      <c r="BG211" s="2">
        <v>2018</v>
      </c>
    </row>
    <row r="212" spans="1:59" x14ac:dyDescent="0.2">
      <c r="A212" s="1" t="s">
        <v>291</v>
      </c>
      <c r="C212" t="s">
        <v>10</v>
      </c>
      <c r="D212" s="8" t="s">
        <v>10</v>
      </c>
      <c r="E212" t="s">
        <v>37</v>
      </c>
      <c r="I212" s="5" t="s">
        <v>30</v>
      </c>
      <c r="M212" t="s">
        <v>30</v>
      </c>
      <c r="P212" t="s">
        <v>30</v>
      </c>
      <c r="Q212" t="s">
        <v>37</v>
      </c>
      <c r="S212" t="s">
        <v>38</v>
      </c>
      <c r="BB212" s="2">
        <v>5</v>
      </c>
      <c r="BC212" s="2">
        <v>1</v>
      </c>
      <c r="BD212" s="2">
        <v>5</v>
      </c>
      <c r="BE212" s="2">
        <v>0</v>
      </c>
      <c r="BF212" s="3">
        <f t="shared" si="3"/>
        <v>0.16666666666666666</v>
      </c>
      <c r="BG212" s="2">
        <v>2016</v>
      </c>
    </row>
    <row r="213" spans="1:59" x14ac:dyDescent="0.2">
      <c r="A213" s="1" t="s">
        <v>292</v>
      </c>
      <c r="B213" t="s">
        <v>26</v>
      </c>
      <c r="D213" s="8" t="s">
        <v>26</v>
      </c>
      <c r="E213" t="s">
        <v>26</v>
      </c>
      <c r="G213" s="5" t="s">
        <v>28</v>
      </c>
      <c r="H213" s="5" t="s">
        <v>54</v>
      </c>
      <c r="J213" s="5" t="s">
        <v>96</v>
      </c>
      <c r="K213" s="5" t="s">
        <v>52</v>
      </c>
      <c r="L213" s="5" t="s">
        <v>96</v>
      </c>
      <c r="M213" s="5" t="s">
        <v>54</v>
      </c>
      <c r="N213" s="5" t="s">
        <v>53</v>
      </c>
      <c r="O213" s="5" t="s">
        <v>54</v>
      </c>
      <c r="P213" s="5" t="s">
        <v>44</v>
      </c>
      <c r="Q213" s="5" t="s">
        <v>28</v>
      </c>
      <c r="R213" s="5" t="s">
        <v>26</v>
      </c>
      <c r="S213" s="5" t="s">
        <v>52</v>
      </c>
      <c r="T213" s="5" t="s">
        <v>52</v>
      </c>
      <c r="U213" s="5" t="s">
        <v>28</v>
      </c>
      <c r="V213" s="5" t="s">
        <v>26</v>
      </c>
      <c r="BB213" s="2">
        <v>16</v>
      </c>
      <c r="BC213" s="2">
        <v>19</v>
      </c>
      <c r="BD213" s="2">
        <v>16</v>
      </c>
      <c r="BE213" s="2">
        <v>0</v>
      </c>
      <c r="BF213" s="3">
        <f t="shared" si="3"/>
        <v>0.54285714285714282</v>
      </c>
      <c r="BG213" s="2">
        <v>2018</v>
      </c>
    </row>
    <row r="214" spans="1:59" x14ac:dyDescent="0.2">
      <c r="A214" s="1" t="s">
        <v>293</v>
      </c>
      <c r="B214" t="s">
        <v>10</v>
      </c>
      <c r="C214" t="s">
        <v>24</v>
      </c>
      <c r="D214" s="8" t="s">
        <v>10</v>
      </c>
      <c r="F214" s="5" t="s">
        <v>10</v>
      </c>
      <c r="I214" s="5" t="s">
        <v>10</v>
      </c>
      <c r="J214" s="5" t="s">
        <v>10</v>
      </c>
      <c r="K214" s="5" t="s">
        <v>10</v>
      </c>
      <c r="L214" s="5" t="s">
        <v>10</v>
      </c>
      <c r="M214" s="5" t="s">
        <v>21</v>
      </c>
      <c r="N214" s="5" t="s">
        <v>21</v>
      </c>
      <c r="O214" s="5" t="s">
        <v>21</v>
      </c>
      <c r="P214" s="5" t="s">
        <v>21</v>
      </c>
      <c r="Q214" s="5" t="s">
        <v>19</v>
      </c>
      <c r="R214" s="5" t="s">
        <v>21</v>
      </c>
      <c r="S214" s="5" t="s">
        <v>21</v>
      </c>
      <c r="T214" s="5" t="s">
        <v>21</v>
      </c>
      <c r="U214" s="5" t="s">
        <v>22</v>
      </c>
      <c r="V214" s="5" t="s">
        <v>21</v>
      </c>
      <c r="W214" s="5" t="s">
        <v>21</v>
      </c>
      <c r="X214" s="5" t="s">
        <v>22</v>
      </c>
      <c r="Y214" s="5" t="s">
        <v>17</v>
      </c>
      <c r="Z214" s="5" t="s">
        <v>16</v>
      </c>
      <c r="AA214" s="5" t="s">
        <v>7</v>
      </c>
      <c r="AB214" s="5" t="s">
        <v>23</v>
      </c>
      <c r="AC214" s="5" t="s">
        <v>17</v>
      </c>
      <c r="AD214" s="5" t="s">
        <v>17</v>
      </c>
      <c r="AE214" s="5" t="s">
        <v>16</v>
      </c>
      <c r="AF214" s="5" t="s">
        <v>23</v>
      </c>
      <c r="AG214" s="5" t="s">
        <v>23</v>
      </c>
      <c r="AH214" s="5" t="s">
        <v>16</v>
      </c>
      <c r="AI214" s="5" t="s">
        <v>23</v>
      </c>
      <c r="AJ214" s="5" t="s">
        <v>16</v>
      </c>
      <c r="AK214" s="5" t="s">
        <v>79</v>
      </c>
      <c r="AL214" s="5" t="s">
        <v>7</v>
      </c>
      <c r="AM214" s="5" t="s">
        <v>7</v>
      </c>
      <c r="AS214" t="s">
        <v>7</v>
      </c>
      <c r="AU214" t="s">
        <v>130</v>
      </c>
      <c r="BB214" s="2">
        <v>34</v>
      </c>
      <c r="BC214" s="2">
        <v>30</v>
      </c>
      <c r="BD214" s="2">
        <v>33</v>
      </c>
      <c r="BE214" s="2">
        <v>0</v>
      </c>
      <c r="BF214" s="3">
        <f t="shared" si="3"/>
        <v>0.47619047619047616</v>
      </c>
      <c r="BG214" s="2">
        <v>2019</v>
      </c>
    </row>
    <row r="215" spans="1:59" x14ac:dyDescent="0.2">
      <c r="A215" s="1" t="s">
        <v>294</v>
      </c>
      <c r="B215" t="s">
        <v>28</v>
      </c>
      <c r="C215" t="s">
        <v>247</v>
      </c>
      <c r="D215" s="8" t="s">
        <v>44</v>
      </c>
      <c r="E215" t="s">
        <v>52</v>
      </c>
      <c r="F215" s="5" t="s">
        <v>52</v>
      </c>
      <c r="H215" s="5" t="s">
        <v>54</v>
      </c>
      <c r="J215" s="5" t="s">
        <v>54</v>
      </c>
      <c r="K215" s="5" t="s">
        <v>53</v>
      </c>
      <c r="L215" s="5" t="s">
        <v>53</v>
      </c>
      <c r="N215" s="5" t="s">
        <v>52</v>
      </c>
      <c r="O215" s="5" t="s">
        <v>52</v>
      </c>
      <c r="P215" s="5" t="s">
        <v>52</v>
      </c>
      <c r="Q215" s="5" t="s">
        <v>52</v>
      </c>
      <c r="R215" s="5" t="s">
        <v>53</v>
      </c>
      <c r="T215" s="5" t="s">
        <v>52</v>
      </c>
      <c r="U215" s="5" t="s">
        <v>53</v>
      </c>
      <c r="V215" s="5" t="s">
        <v>52</v>
      </c>
      <c r="W215" s="5" t="s">
        <v>52</v>
      </c>
      <c r="X215" s="5" t="s">
        <v>26</v>
      </c>
      <c r="Y215" s="5" t="s">
        <v>29</v>
      </c>
      <c r="Z215" s="5" t="s">
        <v>44</v>
      </c>
      <c r="AA215" s="5" t="s">
        <v>44</v>
      </c>
      <c r="AB215" s="5" t="s">
        <v>28</v>
      </c>
      <c r="AC215" s="5" t="s">
        <v>44</v>
      </c>
      <c r="AD215" s="5" t="s">
        <v>28</v>
      </c>
      <c r="AF215" s="5" t="s">
        <v>26</v>
      </c>
      <c r="AG215" s="5" t="s">
        <v>28</v>
      </c>
      <c r="AH215" s="5" t="s">
        <v>28</v>
      </c>
      <c r="AK215" s="5" t="s">
        <v>44</v>
      </c>
      <c r="AL215" s="5" t="s">
        <v>26</v>
      </c>
      <c r="AM215" s="5" t="s">
        <v>26</v>
      </c>
      <c r="AN215" s="5" t="s">
        <v>44</v>
      </c>
      <c r="AO215" s="5" t="s">
        <v>215</v>
      </c>
      <c r="AQ215" s="5" t="s">
        <v>28</v>
      </c>
      <c r="AT215" t="s">
        <v>26</v>
      </c>
      <c r="BB215" s="2">
        <v>32</v>
      </c>
      <c r="BC215" s="2">
        <v>26</v>
      </c>
      <c r="BD215" s="2">
        <v>32</v>
      </c>
      <c r="BE215" s="2">
        <v>0</v>
      </c>
      <c r="BF215" s="3">
        <f t="shared" si="3"/>
        <v>0.44827586206896552</v>
      </c>
      <c r="BG215" s="2">
        <v>2019</v>
      </c>
    </row>
    <row r="216" spans="1:59" x14ac:dyDescent="0.2">
      <c r="A216" s="1" t="s">
        <v>295</v>
      </c>
      <c r="B216" t="s">
        <v>16</v>
      </c>
      <c r="C216" t="s">
        <v>16</v>
      </c>
      <c r="D216" s="8" t="s">
        <v>79</v>
      </c>
      <c r="E216" t="s">
        <v>16</v>
      </c>
      <c r="F216" s="5" t="s">
        <v>20</v>
      </c>
      <c r="G216" s="5" t="s">
        <v>23</v>
      </c>
      <c r="H216" s="5" t="s">
        <v>17</v>
      </c>
      <c r="I216" s="5" t="s">
        <v>17</v>
      </c>
      <c r="J216" s="5" t="s">
        <v>73</v>
      </c>
      <c r="K216" s="5" t="s">
        <v>22</v>
      </c>
      <c r="L216" s="5" t="s">
        <v>21</v>
      </c>
      <c r="N216" s="5" t="s">
        <v>19</v>
      </c>
      <c r="O216" s="5" t="s">
        <v>20</v>
      </c>
      <c r="P216" s="5" t="s">
        <v>21</v>
      </c>
      <c r="R216" s="5" t="s">
        <v>10</v>
      </c>
      <c r="S216" s="5" t="s">
        <v>10</v>
      </c>
      <c r="T216" s="5" t="s">
        <v>10</v>
      </c>
      <c r="U216" s="5" t="s">
        <v>10</v>
      </c>
      <c r="V216" s="5" t="s">
        <v>10</v>
      </c>
      <c r="W216" s="5" t="s">
        <v>10</v>
      </c>
      <c r="AC216" t="s">
        <v>10</v>
      </c>
      <c r="AJ216" t="s">
        <v>24</v>
      </c>
      <c r="AK216" t="s">
        <v>24</v>
      </c>
      <c r="AL216" t="s">
        <v>10</v>
      </c>
      <c r="AM216" t="s">
        <v>12</v>
      </c>
      <c r="BB216" s="2">
        <v>20</v>
      </c>
      <c r="BC216" s="2">
        <v>22</v>
      </c>
      <c r="BD216" s="2">
        <v>20</v>
      </c>
      <c r="BE216" s="2">
        <v>0</v>
      </c>
      <c r="BF216" s="3">
        <f t="shared" si="3"/>
        <v>0.52380952380952384</v>
      </c>
      <c r="BG216" s="2">
        <v>2019</v>
      </c>
    </row>
    <row r="217" spans="1:59" x14ac:dyDescent="0.2">
      <c r="A217" s="1" t="s">
        <v>296</v>
      </c>
      <c r="B217" t="s">
        <v>12</v>
      </c>
      <c r="C217" t="s">
        <v>74</v>
      </c>
      <c r="D217" s="8" t="s">
        <v>12</v>
      </c>
      <c r="E217" t="s">
        <v>14</v>
      </c>
      <c r="F217" s="5" t="s">
        <v>30</v>
      </c>
      <c r="G217" s="5" t="s">
        <v>29</v>
      </c>
      <c r="H217" s="5" t="s">
        <v>30</v>
      </c>
      <c r="I217" s="5" t="s">
        <v>42</v>
      </c>
      <c r="J217" s="5" t="s">
        <v>40</v>
      </c>
      <c r="K217" s="5" t="s">
        <v>39</v>
      </c>
      <c r="L217" s="5" t="s">
        <v>42</v>
      </c>
      <c r="M217" s="5" t="s">
        <v>20</v>
      </c>
      <c r="N217" s="5" t="s">
        <v>19</v>
      </c>
      <c r="O217" s="5" t="s">
        <v>19</v>
      </c>
      <c r="P217" s="5" t="s">
        <v>22</v>
      </c>
      <c r="Q217" s="5" t="s">
        <v>10</v>
      </c>
      <c r="R217" s="5" t="s">
        <v>10</v>
      </c>
      <c r="S217" s="5" t="s">
        <v>10</v>
      </c>
      <c r="U217" s="5" t="s">
        <v>39</v>
      </c>
      <c r="V217" s="5" t="s">
        <v>37</v>
      </c>
      <c r="W217" s="5" t="s">
        <v>38</v>
      </c>
      <c r="Z217" s="5" t="s">
        <v>24</v>
      </c>
      <c r="AB217" t="s">
        <v>10</v>
      </c>
      <c r="AD217" t="s">
        <v>30</v>
      </c>
      <c r="AF217" t="s">
        <v>29</v>
      </c>
      <c r="AG217" t="s">
        <v>10</v>
      </c>
      <c r="AH217" t="s">
        <v>10</v>
      </c>
      <c r="AI217" t="s">
        <v>24</v>
      </c>
      <c r="AJ217" t="s">
        <v>11</v>
      </c>
      <c r="AK217" t="s">
        <v>24</v>
      </c>
      <c r="AL217" t="s">
        <v>24</v>
      </c>
      <c r="AT217" t="s">
        <v>10</v>
      </c>
      <c r="AW217" t="s">
        <v>24</v>
      </c>
      <c r="AY217" t="s">
        <v>24</v>
      </c>
      <c r="BB217" s="2">
        <v>30</v>
      </c>
      <c r="BC217" s="2">
        <v>37</v>
      </c>
      <c r="BD217" s="2">
        <v>29</v>
      </c>
      <c r="BE217" s="2">
        <v>0</v>
      </c>
      <c r="BF217" s="3">
        <f t="shared" si="3"/>
        <v>0.56060606060606055</v>
      </c>
      <c r="BG217" s="2">
        <v>2019</v>
      </c>
    </row>
    <row r="218" spans="1:59" x14ac:dyDescent="0.2">
      <c r="A218" s="1" t="s">
        <v>297</v>
      </c>
      <c r="B218" t="s">
        <v>28</v>
      </c>
      <c r="C218" t="s">
        <v>28</v>
      </c>
      <c r="D218" s="8" t="s">
        <v>26</v>
      </c>
      <c r="F218" s="5" t="s">
        <v>28</v>
      </c>
      <c r="G218" s="5" t="s">
        <v>28</v>
      </c>
      <c r="H218" s="5" t="s">
        <v>26</v>
      </c>
      <c r="I218" s="5" t="s">
        <v>52</v>
      </c>
      <c r="J218" s="5" t="s">
        <v>52</v>
      </c>
      <c r="K218" s="5" t="s">
        <v>26</v>
      </c>
      <c r="L218" s="5" t="s">
        <v>28</v>
      </c>
      <c r="N218" s="5" t="s">
        <v>50</v>
      </c>
      <c r="O218" s="5" t="s">
        <v>26</v>
      </c>
      <c r="Q218" s="5" t="s">
        <v>59</v>
      </c>
      <c r="R218" s="5" t="s">
        <v>27</v>
      </c>
      <c r="S218" s="5" t="s">
        <v>27</v>
      </c>
      <c r="T218" s="5" t="s">
        <v>27</v>
      </c>
      <c r="U218" s="5" t="s">
        <v>27</v>
      </c>
      <c r="V218" s="5" t="s">
        <v>59</v>
      </c>
      <c r="W218" s="5" t="s">
        <v>14</v>
      </c>
      <c r="X218" s="5" t="s">
        <v>30</v>
      </c>
      <c r="Y218" s="5" t="s">
        <v>41</v>
      </c>
      <c r="Z218" s="5" t="s">
        <v>30</v>
      </c>
      <c r="AA218" s="5" t="s">
        <v>30</v>
      </c>
      <c r="AB218" s="5" t="s">
        <v>30</v>
      </c>
      <c r="AC218" s="5" t="s">
        <v>24</v>
      </c>
      <c r="AD218" s="5" t="s">
        <v>74</v>
      </c>
      <c r="AF218" s="5" t="s">
        <v>12</v>
      </c>
      <c r="AH218" s="5" t="s">
        <v>24</v>
      </c>
      <c r="AI218" t="s">
        <v>12</v>
      </c>
      <c r="AJ218" s="5" t="s">
        <v>10</v>
      </c>
      <c r="AQ218" t="s">
        <v>31</v>
      </c>
      <c r="BB218" s="2">
        <v>28</v>
      </c>
      <c r="BC218" s="2">
        <v>22</v>
      </c>
      <c r="BD218" s="2">
        <v>28</v>
      </c>
      <c r="BE218" s="2">
        <v>0</v>
      </c>
      <c r="BF218" s="3">
        <f t="shared" si="3"/>
        <v>0.44</v>
      </c>
      <c r="BG218" s="2">
        <v>2019</v>
      </c>
    </row>
    <row r="219" spans="1:59" x14ac:dyDescent="0.2">
      <c r="A219" s="1" t="s">
        <v>298</v>
      </c>
      <c r="C219" t="s">
        <v>10</v>
      </c>
      <c r="F219" s="5" t="s">
        <v>37</v>
      </c>
      <c r="G219" s="5" t="s">
        <v>30</v>
      </c>
      <c r="J219" s="5" t="s">
        <v>14</v>
      </c>
      <c r="K219" s="5" t="s">
        <v>30</v>
      </c>
      <c r="R219" s="5" t="s">
        <v>30</v>
      </c>
      <c r="S219" s="5" t="s">
        <v>30</v>
      </c>
      <c r="T219" t="s">
        <v>29</v>
      </c>
      <c r="W219" s="5" t="s">
        <v>30</v>
      </c>
      <c r="Z219" t="s">
        <v>30</v>
      </c>
      <c r="AF219" s="5" t="s">
        <v>26</v>
      </c>
      <c r="AG219" t="s">
        <v>30</v>
      </c>
      <c r="AH219" t="s">
        <v>14</v>
      </c>
      <c r="AI219" t="s">
        <v>29</v>
      </c>
      <c r="AJ219" t="s">
        <v>29</v>
      </c>
      <c r="AX219" t="s">
        <v>30</v>
      </c>
      <c r="BB219" s="2">
        <v>15</v>
      </c>
      <c r="BC219" s="2">
        <v>7</v>
      </c>
      <c r="BD219" s="2">
        <v>15</v>
      </c>
      <c r="BE219" s="2">
        <v>0</v>
      </c>
      <c r="BF219" s="3">
        <f t="shared" si="3"/>
        <v>0.31818181818181818</v>
      </c>
      <c r="BG219" s="2">
        <v>2019</v>
      </c>
    </row>
    <row r="220" spans="1:59" x14ac:dyDescent="0.2">
      <c r="A220" s="1" t="s">
        <v>299</v>
      </c>
      <c r="C220" t="s">
        <v>130</v>
      </c>
      <c r="D220" s="8" t="s">
        <v>23</v>
      </c>
      <c r="E220" t="s">
        <v>21</v>
      </c>
      <c r="F220" s="5" t="s">
        <v>22</v>
      </c>
      <c r="G220" s="5" t="s">
        <v>19</v>
      </c>
      <c r="H220" s="5" t="s">
        <v>73</v>
      </c>
      <c r="I220" s="5" t="s">
        <v>20</v>
      </c>
      <c r="J220" s="5" t="s">
        <v>22</v>
      </c>
      <c r="K220" s="5" t="s">
        <v>21</v>
      </c>
      <c r="L220" s="5" t="s">
        <v>22</v>
      </c>
      <c r="M220" s="5" t="s">
        <v>19</v>
      </c>
      <c r="N220" s="5" t="s">
        <v>21</v>
      </c>
      <c r="O220" s="5" t="s">
        <v>22</v>
      </c>
      <c r="P220" s="5" t="s">
        <v>79</v>
      </c>
      <c r="Q220" s="5" t="s">
        <v>130</v>
      </c>
      <c r="R220" s="5" t="s">
        <v>19</v>
      </c>
      <c r="S220" s="5" t="s">
        <v>20</v>
      </c>
      <c r="T220" s="5" t="s">
        <v>22</v>
      </c>
      <c r="U220" s="5" t="s">
        <v>22</v>
      </c>
      <c r="V220" s="5" t="s">
        <v>16</v>
      </c>
      <c r="W220" s="5" t="s">
        <v>21</v>
      </c>
      <c r="X220" s="5" t="s">
        <v>22</v>
      </c>
      <c r="Y220" s="5" t="s">
        <v>7</v>
      </c>
      <c r="Z220" s="5" t="s">
        <v>7</v>
      </c>
      <c r="AB220" s="5" t="s">
        <v>16</v>
      </c>
      <c r="AC220" s="5" t="s">
        <v>17</v>
      </c>
      <c r="AD220" s="5" t="s">
        <v>16</v>
      </c>
      <c r="AE220" s="5" t="s">
        <v>23</v>
      </c>
      <c r="AF220" s="5" t="s">
        <v>7</v>
      </c>
      <c r="AG220" s="5" t="s">
        <v>24</v>
      </c>
      <c r="AH220" s="5" t="s">
        <v>10</v>
      </c>
      <c r="AI220" s="5" t="s">
        <v>10</v>
      </c>
      <c r="AK220" s="5" t="s">
        <v>10</v>
      </c>
      <c r="AL220" s="5" t="s">
        <v>74</v>
      </c>
      <c r="AM220" s="5" t="s">
        <v>24</v>
      </c>
      <c r="AN220" s="5" t="s">
        <v>12</v>
      </c>
      <c r="AO220" s="5" t="s">
        <v>31</v>
      </c>
      <c r="AP220" s="5" t="s">
        <v>31</v>
      </c>
      <c r="AQ220" s="5" t="s">
        <v>14</v>
      </c>
      <c r="AR220" s="5" t="s">
        <v>14</v>
      </c>
      <c r="AS220" s="5" t="s">
        <v>29</v>
      </c>
      <c r="AU220" s="5" t="s">
        <v>30</v>
      </c>
      <c r="AY220" t="s">
        <v>30</v>
      </c>
      <c r="AZ220" t="s">
        <v>30</v>
      </c>
      <c r="BA220" t="s">
        <v>30</v>
      </c>
      <c r="BB220" s="2">
        <v>42</v>
      </c>
      <c r="BC220" s="2">
        <v>49</v>
      </c>
      <c r="BD220" s="2">
        <v>41</v>
      </c>
      <c r="BE220" s="2">
        <v>0</v>
      </c>
      <c r="BF220" s="3">
        <f t="shared" si="3"/>
        <v>0.5444444444444444</v>
      </c>
      <c r="BG220" s="2">
        <v>2019</v>
      </c>
    </row>
    <row r="221" spans="1:59" x14ac:dyDescent="0.2">
      <c r="A221" s="1" t="s">
        <v>300</v>
      </c>
      <c r="B221" t="s">
        <v>10</v>
      </c>
      <c r="C221" t="s">
        <v>24</v>
      </c>
      <c r="D221" s="8" t="s">
        <v>10</v>
      </c>
      <c r="E221" t="s">
        <v>24</v>
      </c>
      <c r="F221" s="5" t="s">
        <v>37</v>
      </c>
      <c r="G221" s="5" t="s">
        <v>37</v>
      </c>
      <c r="H221" s="5" t="s">
        <v>39</v>
      </c>
      <c r="I221" s="5" t="s">
        <v>38</v>
      </c>
      <c r="J221" s="5" t="s">
        <v>12</v>
      </c>
      <c r="K221" s="5" t="s">
        <v>74</v>
      </c>
      <c r="L221" s="5" t="s">
        <v>10</v>
      </c>
      <c r="N221" s="5" t="s">
        <v>30</v>
      </c>
      <c r="O221" s="5" t="s">
        <v>29</v>
      </c>
      <c r="Q221" s="5" t="s">
        <v>38</v>
      </c>
      <c r="R221" s="5" t="s">
        <v>42</v>
      </c>
      <c r="S221" s="5" t="s">
        <v>38</v>
      </c>
      <c r="T221" s="5" t="s">
        <v>38</v>
      </c>
      <c r="U221" s="5" t="s">
        <v>37</v>
      </c>
      <c r="V221" s="5" t="s">
        <v>10</v>
      </c>
      <c r="W221" s="5" t="s">
        <v>38</v>
      </c>
      <c r="X221" s="5" t="s">
        <v>10</v>
      </c>
      <c r="AC221" t="s">
        <v>10</v>
      </c>
      <c r="AQ221" t="s">
        <v>10</v>
      </c>
      <c r="BB221" s="2">
        <v>19</v>
      </c>
      <c r="BC221" s="2">
        <v>16</v>
      </c>
      <c r="BD221" s="2">
        <v>19</v>
      </c>
      <c r="BE221" s="2">
        <v>0</v>
      </c>
      <c r="BF221" s="3">
        <f t="shared" si="3"/>
        <v>0.45714285714285713</v>
      </c>
      <c r="BG221" s="2">
        <v>2019</v>
      </c>
    </row>
    <row r="222" spans="1:59" x14ac:dyDescent="0.2">
      <c r="A222" s="1" t="s">
        <v>301</v>
      </c>
      <c r="B222" t="s">
        <v>44</v>
      </c>
      <c r="C222" t="s">
        <v>28</v>
      </c>
      <c r="E222" t="s">
        <v>60</v>
      </c>
      <c r="F222" s="5" t="s">
        <v>49</v>
      </c>
      <c r="G222" s="5" t="s">
        <v>48</v>
      </c>
      <c r="H222" s="5" t="s">
        <v>49</v>
      </c>
      <c r="I222" s="5" t="s">
        <v>28</v>
      </c>
      <c r="K222" s="5" t="s">
        <v>28</v>
      </c>
      <c r="L222" s="5" t="s">
        <v>26</v>
      </c>
      <c r="M222" s="5" t="s">
        <v>44</v>
      </c>
      <c r="N222" s="5" t="s">
        <v>44</v>
      </c>
      <c r="O222" s="5" t="s">
        <v>28</v>
      </c>
      <c r="P222" s="5" t="s">
        <v>44</v>
      </c>
      <c r="Q222" s="5" t="s">
        <v>28</v>
      </c>
      <c r="R222" s="5" t="s">
        <v>97</v>
      </c>
      <c r="S222" s="5" t="s">
        <v>28</v>
      </c>
      <c r="T222" s="5" t="s">
        <v>44</v>
      </c>
      <c r="U222" s="5" t="s">
        <v>53</v>
      </c>
      <c r="V222" s="5" t="s">
        <v>97</v>
      </c>
      <c r="W222" s="5" t="s">
        <v>26</v>
      </c>
      <c r="X222" s="5" t="s">
        <v>28</v>
      </c>
      <c r="AA222" s="5" t="s">
        <v>50</v>
      </c>
      <c r="AB222" s="5" t="s">
        <v>28</v>
      </c>
      <c r="AC222" s="5" t="s">
        <v>28</v>
      </c>
      <c r="AD222" s="5" t="s">
        <v>26</v>
      </c>
      <c r="AE222" s="5" t="s">
        <v>50</v>
      </c>
      <c r="AF222" s="5" t="s">
        <v>26</v>
      </c>
      <c r="BB222" s="2">
        <v>24</v>
      </c>
      <c r="BC222" s="2">
        <v>39</v>
      </c>
      <c r="BD222" s="2">
        <v>24</v>
      </c>
      <c r="BE222" s="2">
        <v>0</v>
      </c>
      <c r="BF222" s="3">
        <f t="shared" si="3"/>
        <v>0.61904761904761907</v>
      </c>
      <c r="BG222" s="2">
        <v>2019</v>
      </c>
    </row>
    <row r="223" spans="1:59" x14ac:dyDescent="0.2">
      <c r="A223" s="1" t="s">
        <v>302</v>
      </c>
      <c r="B223" t="s">
        <v>23</v>
      </c>
      <c r="C223" t="s">
        <v>16</v>
      </c>
      <c r="D223" s="8" t="s">
        <v>16</v>
      </c>
      <c r="E223" t="s">
        <v>11</v>
      </c>
      <c r="F223" s="5" t="s">
        <v>12</v>
      </c>
      <c r="G223" s="5" t="s">
        <v>12</v>
      </c>
      <c r="H223" s="5" t="s">
        <v>74</v>
      </c>
      <c r="I223" s="5" t="s">
        <v>24</v>
      </c>
      <c r="J223" s="5" t="s">
        <v>12</v>
      </c>
      <c r="K223" s="5" t="s">
        <v>10</v>
      </c>
      <c r="L223" s="5" t="s">
        <v>10</v>
      </c>
      <c r="M223" s="5" t="s">
        <v>10</v>
      </c>
      <c r="O223" s="5" t="s">
        <v>24</v>
      </c>
      <c r="P223" s="5" t="s">
        <v>11</v>
      </c>
      <c r="Q223" s="5" t="s">
        <v>12</v>
      </c>
      <c r="R223" s="5" t="s">
        <v>10</v>
      </c>
      <c r="T223" s="5" t="s">
        <v>10</v>
      </c>
      <c r="Z223" t="s">
        <v>24</v>
      </c>
      <c r="AE223" t="s">
        <v>10</v>
      </c>
      <c r="AF223" t="s">
        <v>10</v>
      </c>
      <c r="AG223" t="s">
        <v>10</v>
      </c>
      <c r="AM223" t="s">
        <v>10</v>
      </c>
      <c r="AN223" t="s">
        <v>10</v>
      </c>
      <c r="BB223" s="2">
        <v>19</v>
      </c>
      <c r="BC223" s="2">
        <v>18</v>
      </c>
      <c r="BD223" s="2">
        <v>19</v>
      </c>
      <c r="BE223" s="2">
        <v>0</v>
      </c>
      <c r="BF223" s="3">
        <f t="shared" si="3"/>
        <v>0.48648648648648651</v>
      </c>
      <c r="BG223" s="2">
        <v>2019</v>
      </c>
    </row>
    <row r="224" spans="1:59" x14ac:dyDescent="0.2">
      <c r="A224" s="1" t="s">
        <v>303</v>
      </c>
      <c r="B224" t="s">
        <v>16</v>
      </c>
      <c r="C224" t="s">
        <v>16</v>
      </c>
      <c r="F224" s="5" t="s">
        <v>19</v>
      </c>
      <c r="G224" s="5" t="s">
        <v>21</v>
      </c>
      <c r="H224" s="5" t="s">
        <v>139</v>
      </c>
      <c r="I224" s="5" t="s">
        <v>23</v>
      </c>
      <c r="J224" s="5" t="s">
        <v>7</v>
      </c>
      <c r="BB224" s="2">
        <v>4</v>
      </c>
      <c r="BC224" s="2">
        <v>4</v>
      </c>
      <c r="BD224" s="2">
        <v>4</v>
      </c>
      <c r="BE224" s="2">
        <v>0</v>
      </c>
      <c r="BF224" s="3">
        <f t="shared" si="3"/>
        <v>0.5</v>
      </c>
      <c r="BG224" s="2">
        <v>2019</v>
      </c>
    </row>
    <row r="225" spans="1:59" x14ac:dyDescent="0.2">
      <c r="A225" s="1" t="s">
        <v>304</v>
      </c>
      <c r="AL225" t="s">
        <v>7</v>
      </c>
      <c r="AR225" t="s">
        <v>109</v>
      </c>
      <c r="BB225" s="2">
        <v>2</v>
      </c>
      <c r="BC225" s="2">
        <v>0</v>
      </c>
      <c r="BD225" s="2">
        <v>2</v>
      </c>
      <c r="BE225" s="2">
        <v>0</v>
      </c>
      <c r="BF225" s="3">
        <f t="shared" si="3"/>
        <v>0</v>
      </c>
      <c r="BG225" s="2">
        <v>1987</v>
      </c>
    </row>
    <row r="226" spans="1:59" x14ac:dyDescent="0.2">
      <c r="A226" s="1" t="s">
        <v>305</v>
      </c>
      <c r="B226" t="s">
        <v>23</v>
      </c>
      <c r="C226" t="s">
        <v>23</v>
      </c>
      <c r="D226" s="8" t="s">
        <v>17</v>
      </c>
      <c r="E226" t="s">
        <v>130</v>
      </c>
      <c r="F226" s="5" t="s">
        <v>23</v>
      </c>
      <c r="G226" s="5" t="s">
        <v>130</v>
      </c>
      <c r="H226" s="5" t="s">
        <v>20</v>
      </c>
      <c r="I226" s="5" t="s">
        <v>130</v>
      </c>
      <c r="J226" s="5" t="s">
        <v>23</v>
      </c>
      <c r="K226" s="5" t="s">
        <v>23</v>
      </c>
      <c r="L226" s="5" t="s">
        <v>130</v>
      </c>
      <c r="M226" s="5" t="s">
        <v>79</v>
      </c>
      <c r="N226" s="5" t="s">
        <v>130</v>
      </c>
      <c r="O226" s="5" t="s">
        <v>79</v>
      </c>
      <c r="P226" s="5" t="s">
        <v>22</v>
      </c>
      <c r="Q226" s="5" t="s">
        <v>19</v>
      </c>
      <c r="R226" s="5" t="s">
        <v>21</v>
      </c>
      <c r="S226" s="5" t="s">
        <v>21</v>
      </c>
      <c r="T226" s="5" t="s">
        <v>20</v>
      </c>
      <c r="U226" s="5" t="s">
        <v>21</v>
      </c>
      <c r="V226" s="5" t="s">
        <v>19</v>
      </c>
      <c r="W226" s="5" t="s">
        <v>22</v>
      </c>
      <c r="X226" s="5" t="s">
        <v>19</v>
      </c>
      <c r="Y226" s="5" t="s">
        <v>7</v>
      </c>
      <c r="Z226" s="5" t="s">
        <v>7</v>
      </c>
      <c r="AA226" s="5" t="s">
        <v>16</v>
      </c>
      <c r="AB226" s="5" t="s">
        <v>7</v>
      </c>
      <c r="AC226" s="5" t="s">
        <v>130</v>
      </c>
      <c r="AD226" s="5" t="s">
        <v>23</v>
      </c>
      <c r="AE226" s="5" t="s">
        <v>79</v>
      </c>
      <c r="AH226" s="5" t="s">
        <v>130</v>
      </c>
      <c r="AJ226" t="s">
        <v>7</v>
      </c>
      <c r="AK226" t="s">
        <v>16</v>
      </c>
      <c r="AL226" t="s">
        <v>130</v>
      </c>
      <c r="AM226" t="s">
        <v>130</v>
      </c>
      <c r="AN226" t="s">
        <v>16</v>
      </c>
      <c r="AU226" t="s">
        <v>10</v>
      </c>
      <c r="AX226" t="s">
        <v>24</v>
      </c>
      <c r="AY226" t="s">
        <v>126</v>
      </c>
      <c r="BB226" s="2">
        <v>34</v>
      </c>
      <c r="BC226" s="2">
        <v>78</v>
      </c>
      <c r="BD226" s="2">
        <v>25</v>
      </c>
      <c r="BE226" s="2">
        <v>0</v>
      </c>
      <c r="BF226" s="3">
        <f t="shared" si="3"/>
        <v>0.75728155339805825</v>
      </c>
      <c r="BG226" s="2">
        <v>2019</v>
      </c>
    </row>
    <row r="227" spans="1:59" x14ac:dyDescent="0.2">
      <c r="A227" s="1" t="s">
        <v>306</v>
      </c>
      <c r="B227" t="s">
        <v>26</v>
      </c>
      <c r="D227" s="8" t="s">
        <v>28</v>
      </c>
      <c r="E227" t="s">
        <v>53</v>
      </c>
      <c r="F227" s="5" t="s">
        <v>53</v>
      </c>
      <c r="G227" s="5" t="s">
        <v>96</v>
      </c>
      <c r="H227" s="5" t="s">
        <v>53</v>
      </c>
      <c r="I227" s="5" t="s">
        <v>54</v>
      </c>
      <c r="J227" s="5" t="s">
        <v>54</v>
      </c>
      <c r="K227" s="5" t="s">
        <v>52</v>
      </c>
      <c r="M227" s="5" t="s">
        <v>52</v>
      </c>
      <c r="N227" s="5" t="s">
        <v>53</v>
      </c>
      <c r="Q227" s="5" t="s">
        <v>52</v>
      </c>
      <c r="S227" t="s">
        <v>52</v>
      </c>
      <c r="T227" s="5" t="s">
        <v>96</v>
      </c>
      <c r="U227" s="5" t="s">
        <v>54</v>
      </c>
      <c r="V227" s="5" t="s">
        <v>52</v>
      </c>
      <c r="W227" s="5" t="s">
        <v>52</v>
      </c>
      <c r="Z227" s="5" t="s">
        <v>28</v>
      </c>
      <c r="AA227" s="5" t="s">
        <v>26</v>
      </c>
      <c r="AH227" t="s">
        <v>28</v>
      </c>
      <c r="AP227" t="s">
        <v>28</v>
      </c>
      <c r="BB227" s="2">
        <v>18</v>
      </c>
      <c r="BC227" s="2">
        <v>17</v>
      </c>
      <c r="BD227" s="2">
        <v>18</v>
      </c>
      <c r="BE227" s="2">
        <v>0</v>
      </c>
      <c r="BF227" s="3">
        <f t="shared" si="3"/>
        <v>0.48571428571428571</v>
      </c>
      <c r="BG227" s="2">
        <v>2019</v>
      </c>
    </row>
    <row r="228" spans="1:59" x14ac:dyDescent="0.2">
      <c r="A228" s="1" t="s">
        <v>307</v>
      </c>
      <c r="B228" t="s">
        <v>74</v>
      </c>
      <c r="C228" t="s">
        <v>12</v>
      </c>
      <c r="D228" s="8" t="s">
        <v>12</v>
      </c>
      <c r="F228" s="5" t="s">
        <v>37</v>
      </c>
      <c r="H228" s="5" t="s">
        <v>38</v>
      </c>
      <c r="I228" s="5" t="s">
        <v>30</v>
      </c>
      <c r="N228" s="5" t="s">
        <v>59</v>
      </c>
      <c r="O228" s="5" t="s">
        <v>27</v>
      </c>
      <c r="Q228" t="s">
        <v>30</v>
      </c>
      <c r="R228" s="5" t="s">
        <v>49</v>
      </c>
      <c r="S228" s="5" t="s">
        <v>30</v>
      </c>
      <c r="T228" s="5" t="s">
        <v>27</v>
      </c>
      <c r="U228" s="5" t="s">
        <v>14</v>
      </c>
      <c r="BB228" s="2">
        <v>11</v>
      </c>
      <c r="BC228" s="2">
        <v>6</v>
      </c>
      <c r="BD228" s="2">
        <v>11</v>
      </c>
      <c r="BE228" s="2">
        <v>0</v>
      </c>
      <c r="BF228" s="3">
        <f t="shared" si="3"/>
        <v>0.35294117647058826</v>
      </c>
      <c r="BG228" s="2">
        <v>2019</v>
      </c>
    </row>
    <row r="229" spans="1:59" x14ac:dyDescent="0.2">
      <c r="A229" s="1" t="s">
        <v>308</v>
      </c>
      <c r="S229" s="5"/>
      <c r="T229" s="5"/>
      <c r="U229" s="5"/>
      <c r="BB229" s="2"/>
      <c r="BC229" s="2"/>
      <c r="BD229" s="2"/>
      <c r="BE229" s="2"/>
      <c r="BF229" s="3"/>
      <c r="BG229" s="2"/>
    </row>
    <row r="230" spans="1:59" x14ac:dyDescent="0.2">
      <c r="A230" s="1" t="s">
        <v>309</v>
      </c>
      <c r="S230" s="5"/>
      <c r="T230" s="5"/>
      <c r="U230" s="5"/>
      <c r="BB230" s="2"/>
      <c r="BC230" s="2"/>
      <c r="BD230" s="2"/>
      <c r="BE230" s="2"/>
      <c r="BF230" s="3"/>
      <c r="BG230" s="2"/>
    </row>
    <row r="231" spans="1:59" x14ac:dyDescent="0.2">
      <c r="A231" s="1" t="s">
        <v>310</v>
      </c>
      <c r="B231" t="s">
        <v>44</v>
      </c>
      <c r="C231" t="s">
        <v>45</v>
      </c>
      <c r="D231" s="8" t="s">
        <v>28</v>
      </c>
      <c r="E231" t="s">
        <v>44</v>
      </c>
      <c r="F231" s="5" t="s">
        <v>44</v>
      </c>
      <c r="I231" s="5" t="s">
        <v>26</v>
      </c>
      <c r="J231" s="5" t="s">
        <v>26</v>
      </c>
      <c r="K231" s="5" t="s">
        <v>45</v>
      </c>
      <c r="L231" s="5" t="s">
        <v>28</v>
      </c>
      <c r="M231" s="5" t="s">
        <v>45</v>
      </c>
      <c r="N231" s="5" t="s">
        <v>50</v>
      </c>
      <c r="O231" s="5" t="s">
        <v>50</v>
      </c>
      <c r="P231" s="5" t="s">
        <v>26</v>
      </c>
      <c r="Q231" s="5" t="s">
        <v>26</v>
      </c>
      <c r="R231" s="5" t="s">
        <v>106</v>
      </c>
      <c r="S231" s="5" t="s">
        <v>52</v>
      </c>
      <c r="T231" s="5" t="s">
        <v>95</v>
      </c>
      <c r="U231" s="5" t="s">
        <v>53</v>
      </c>
      <c r="V231" s="5" t="s">
        <v>95</v>
      </c>
      <c r="W231" s="5" t="s">
        <v>95</v>
      </c>
      <c r="X231" s="5" t="s">
        <v>28</v>
      </c>
      <c r="Z231" s="5" t="s">
        <v>28</v>
      </c>
      <c r="AA231" s="5" t="s">
        <v>28</v>
      </c>
      <c r="AC231" s="5" t="s">
        <v>26</v>
      </c>
      <c r="AD231" s="5" t="s">
        <v>50</v>
      </c>
      <c r="AG231" t="s">
        <v>26</v>
      </c>
      <c r="AI231" t="s">
        <v>26</v>
      </c>
      <c r="AK231" t="s">
        <v>26</v>
      </c>
      <c r="AL231" t="s">
        <v>26</v>
      </c>
      <c r="AU231" t="s">
        <v>26</v>
      </c>
      <c r="AZ231" t="s">
        <v>26</v>
      </c>
      <c r="BB231" s="2">
        <v>27</v>
      </c>
      <c r="BC231" s="2">
        <v>43</v>
      </c>
      <c r="BD231" s="2">
        <v>24</v>
      </c>
      <c r="BE231" s="2">
        <v>1</v>
      </c>
      <c r="BF231" s="3">
        <f t="shared" si="3"/>
        <v>0.63235294117647056</v>
      </c>
      <c r="BG231" s="2">
        <v>2019</v>
      </c>
    </row>
    <row r="232" spans="1:59" x14ac:dyDescent="0.2">
      <c r="A232" s="1" t="s">
        <v>311</v>
      </c>
      <c r="B232" t="s">
        <v>28</v>
      </c>
      <c r="C232" t="s">
        <v>28</v>
      </c>
      <c r="D232" s="8" t="s">
        <v>26</v>
      </c>
      <c r="F232" s="5" t="s">
        <v>48</v>
      </c>
      <c r="G232" s="5" t="s">
        <v>59</v>
      </c>
      <c r="H232" s="5" t="s">
        <v>60</v>
      </c>
      <c r="I232" s="5" t="s">
        <v>28</v>
      </c>
      <c r="J232" s="5" t="s">
        <v>50</v>
      </c>
      <c r="K232" s="5" t="s">
        <v>26</v>
      </c>
      <c r="L232" s="5" t="s">
        <v>28</v>
      </c>
      <c r="M232" s="5" t="s">
        <v>44</v>
      </c>
      <c r="N232" s="5" t="s">
        <v>44</v>
      </c>
      <c r="O232" s="5" t="s">
        <v>26</v>
      </c>
      <c r="P232" s="5" t="s">
        <v>50</v>
      </c>
      <c r="Q232" s="5" t="s">
        <v>28</v>
      </c>
      <c r="R232" s="5" t="s">
        <v>26</v>
      </c>
      <c r="S232" s="5" t="s">
        <v>28</v>
      </c>
      <c r="T232" s="5" t="s">
        <v>52</v>
      </c>
      <c r="U232" s="5" t="s">
        <v>26</v>
      </c>
      <c r="V232" s="5" t="s">
        <v>28</v>
      </c>
      <c r="W232" s="5" t="s">
        <v>26</v>
      </c>
      <c r="AE232" t="s">
        <v>28</v>
      </c>
      <c r="AF232" t="s">
        <v>26</v>
      </c>
      <c r="AG232" t="s">
        <v>28</v>
      </c>
      <c r="AH232" t="s">
        <v>50</v>
      </c>
      <c r="AI232" t="s">
        <v>26</v>
      </c>
      <c r="AL232" t="s">
        <v>28</v>
      </c>
      <c r="AM232" t="s">
        <v>26</v>
      </c>
      <c r="AN232" t="s">
        <v>28</v>
      </c>
      <c r="AP232" t="s">
        <v>64</v>
      </c>
      <c r="AR232" t="s">
        <v>26</v>
      </c>
      <c r="BB232" s="2">
        <v>28</v>
      </c>
      <c r="BC232" s="2">
        <v>32</v>
      </c>
      <c r="BD232" s="2">
        <v>27</v>
      </c>
      <c r="BE232" s="2">
        <v>0</v>
      </c>
      <c r="BF232" s="3">
        <f t="shared" si="3"/>
        <v>0.5423728813559322</v>
      </c>
      <c r="BG232" s="2">
        <v>2019</v>
      </c>
    </row>
    <row r="233" spans="1:59" x14ac:dyDescent="0.2">
      <c r="A233" s="1" t="s">
        <v>312</v>
      </c>
      <c r="D233" s="8" t="s">
        <v>10</v>
      </c>
      <c r="F233" s="5" t="s">
        <v>24</v>
      </c>
      <c r="H233" s="5" t="s">
        <v>37</v>
      </c>
      <c r="J233" s="5" t="s">
        <v>37</v>
      </c>
      <c r="K233" s="5" t="s">
        <v>37</v>
      </c>
      <c r="M233" s="5" t="s">
        <v>38</v>
      </c>
      <c r="N233" s="5" t="s">
        <v>37</v>
      </c>
      <c r="O233" s="5" t="s">
        <v>37</v>
      </c>
      <c r="P233" s="5" t="s">
        <v>76</v>
      </c>
      <c r="Q233" s="5" t="s">
        <v>126</v>
      </c>
      <c r="R233" s="5" t="s">
        <v>12</v>
      </c>
      <c r="S233" s="5" t="s">
        <v>12</v>
      </c>
      <c r="T233" s="5" t="s">
        <v>24</v>
      </c>
      <c r="W233" s="5" t="s">
        <v>24</v>
      </c>
      <c r="Y233" t="s">
        <v>11</v>
      </c>
      <c r="AD233" t="s">
        <v>24</v>
      </c>
      <c r="AE233" t="s">
        <v>10</v>
      </c>
      <c r="AG233" t="s">
        <v>10</v>
      </c>
      <c r="AH233" t="s">
        <v>10</v>
      </c>
      <c r="AJ233" t="s">
        <v>24</v>
      </c>
      <c r="AK233" t="s">
        <v>74</v>
      </c>
      <c r="AL233" t="s">
        <v>24</v>
      </c>
      <c r="AM233" t="s">
        <v>74</v>
      </c>
      <c r="AN233" t="s">
        <v>24</v>
      </c>
      <c r="AO233" t="s">
        <v>197</v>
      </c>
      <c r="AP233" t="s">
        <v>24</v>
      </c>
      <c r="AR233" t="s">
        <v>24</v>
      </c>
      <c r="AV233" t="s">
        <v>29</v>
      </c>
      <c r="AW233" t="s">
        <v>30</v>
      </c>
      <c r="AX233" t="s">
        <v>14</v>
      </c>
      <c r="BB233" s="2">
        <v>29</v>
      </c>
      <c r="BC233" s="2">
        <v>37</v>
      </c>
      <c r="BD233" s="2">
        <v>28</v>
      </c>
      <c r="BE233" s="2">
        <v>0</v>
      </c>
      <c r="BF233" s="3">
        <f t="shared" si="3"/>
        <v>0.56923076923076921</v>
      </c>
      <c r="BG233" s="2">
        <v>2019</v>
      </c>
    </row>
    <row r="234" spans="1:59" x14ac:dyDescent="0.2">
      <c r="A234" s="1" t="s">
        <v>313</v>
      </c>
      <c r="AS234" t="s">
        <v>10</v>
      </c>
      <c r="AT234" t="s">
        <v>10</v>
      </c>
      <c r="AW234" t="s">
        <v>7</v>
      </c>
      <c r="AX234" t="s">
        <v>10</v>
      </c>
      <c r="BB234" s="2">
        <v>4</v>
      </c>
      <c r="BC234" s="2">
        <v>0</v>
      </c>
      <c r="BD234" s="2">
        <v>4</v>
      </c>
      <c r="BE234" s="2">
        <v>0</v>
      </c>
      <c r="BF234" s="3">
        <f t="shared" si="3"/>
        <v>0</v>
      </c>
      <c r="BG234" s="2">
        <v>1980</v>
      </c>
    </row>
    <row r="235" spans="1:59" x14ac:dyDescent="0.2">
      <c r="A235" s="1" t="s">
        <v>314</v>
      </c>
      <c r="B235" t="s">
        <v>29</v>
      </c>
      <c r="C235" t="s">
        <v>14</v>
      </c>
      <c r="D235" s="8" t="s">
        <v>29</v>
      </c>
      <c r="F235" s="5" t="s">
        <v>30</v>
      </c>
      <c r="I235" s="5" t="s">
        <v>37</v>
      </c>
      <c r="J235" s="5" t="s">
        <v>37</v>
      </c>
      <c r="K235" s="5" t="s">
        <v>37</v>
      </c>
      <c r="L235" s="5" t="s">
        <v>38</v>
      </c>
      <c r="M235" s="5" t="s">
        <v>37</v>
      </c>
      <c r="N235" s="5" t="s">
        <v>37</v>
      </c>
      <c r="O235" s="5" t="s">
        <v>10</v>
      </c>
      <c r="P235" s="5" t="s">
        <v>10</v>
      </c>
      <c r="Q235" s="5" t="s">
        <v>24</v>
      </c>
      <c r="R235" s="5" t="s">
        <v>24</v>
      </c>
      <c r="S235" s="5" t="s">
        <v>24</v>
      </c>
      <c r="T235" s="5" t="s">
        <v>24</v>
      </c>
      <c r="U235" s="5" t="s">
        <v>22</v>
      </c>
      <c r="V235" s="5" t="s">
        <v>21</v>
      </c>
      <c r="W235" s="5" t="s">
        <v>22</v>
      </c>
      <c r="X235" s="5" t="s">
        <v>19</v>
      </c>
      <c r="Y235" s="5" t="s">
        <v>23</v>
      </c>
      <c r="Z235" s="5" t="s">
        <v>7</v>
      </c>
      <c r="AB235" s="5" t="s">
        <v>16</v>
      </c>
      <c r="AC235" s="5" t="s">
        <v>16</v>
      </c>
      <c r="BB235" s="2">
        <v>21</v>
      </c>
      <c r="BC235" s="2">
        <v>13</v>
      </c>
      <c r="BD235" s="2">
        <v>21</v>
      </c>
      <c r="BE235" s="2">
        <v>0</v>
      </c>
      <c r="BF235" s="3">
        <f t="shared" si="3"/>
        <v>0.38235294117647056</v>
      </c>
      <c r="BG235" s="2">
        <v>2019</v>
      </c>
    </row>
    <row r="236" spans="1:59" x14ac:dyDescent="0.2">
      <c r="A236" s="1" t="s">
        <v>315</v>
      </c>
      <c r="F236" s="5" t="s">
        <v>30</v>
      </c>
      <c r="G236" s="5" t="s">
        <v>30</v>
      </c>
      <c r="K236" t="s">
        <v>30</v>
      </c>
      <c r="Q236" t="s">
        <v>29</v>
      </c>
      <c r="R236" s="5" t="s">
        <v>30</v>
      </c>
      <c r="T236" t="s">
        <v>30</v>
      </c>
      <c r="U236" t="s">
        <v>30</v>
      </c>
      <c r="AA236" t="s">
        <v>14</v>
      </c>
      <c r="AB236" t="s">
        <v>30</v>
      </c>
      <c r="AD236" t="s">
        <v>29</v>
      </c>
      <c r="AG236" t="s">
        <v>29</v>
      </c>
      <c r="AQ236" t="s">
        <v>30</v>
      </c>
      <c r="AT236" t="s">
        <v>30</v>
      </c>
      <c r="AU236" t="s">
        <v>30</v>
      </c>
      <c r="BB236" s="2">
        <v>13</v>
      </c>
      <c r="BC236" s="2">
        <v>5</v>
      </c>
      <c r="BD236" s="2">
        <v>13</v>
      </c>
      <c r="BE236" s="2">
        <v>0</v>
      </c>
      <c r="BF236" s="3">
        <f t="shared" si="3"/>
        <v>0.27777777777777779</v>
      </c>
      <c r="BG236" s="2">
        <v>2019</v>
      </c>
    </row>
    <row r="237" spans="1:59" x14ac:dyDescent="0.2">
      <c r="A237" s="1" t="s">
        <v>316</v>
      </c>
      <c r="B237" t="s">
        <v>30</v>
      </c>
      <c r="C237" t="s">
        <v>30</v>
      </c>
      <c r="D237" s="8" t="s">
        <v>14</v>
      </c>
      <c r="E237" t="s">
        <v>39</v>
      </c>
      <c r="F237" s="5" t="s">
        <v>38</v>
      </c>
      <c r="G237" s="5" t="s">
        <v>76</v>
      </c>
      <c r="H237" s="5" t="s">
        <v>42</v>
      </c>
      <c r="I237" s="5" t="s">
        <v>28</v>
      </c>
      <c r="J237" s="5" t="s">
        <v>44</v>
      </c>
      <c r="K237" s="5" t="s">
        <v>28</v>
      </c>
      <c r="L237" s="5" t="s">
        <v>28</v>
      </c>
      <c r="M237" s="5" t="s">
        <v>50</v>
      </c>
      <c r="N237" s="5" t="s">
        <v>26</v>
      </c>
      <c r="O237" s="5" t="s">
        <v>26</v>
      </c>
      <c r="P237" s="5" t="s">
        <v>26</v>
      </c>
      <c r="Q237" s="5" t="s">
        <v>26</v>
      </c>
      <c r="R237" s="5" t="s">
        <v>26</v>
      </c>
      <c r="T237" s="5" t="s">
        <v>26</v>
      </c>
      <c r="U237" s="5" t="s">
        <v>26</v>
      </c>
      <c r="V237" s="5" t="s">
        <v>28</v>
      </c>
      <c r="W237" s="5" t="s">
        <v>28</v>
      </c>
      <c r="X237" s="5" t="s">
        <v>28</v>
      </c>
      <c r="Z237" s="5" t="s">
        <v>30</v>
      </c>
      <c r="AA237" s="5" t="s">
        <v>30</v>
      </c>
      <c r="AG237" t="s">
        <v>30</v>
      </c>
      <c r="AH237" t="s">
        <v>29</v>
      </c>
      <c r="BB237" s="2">
        <v>22</v>
      </c>
      <c r="BC237" s="2">
        <v>20</v>
      </c>
      <c r="BD237" s="2">
        <v>22</v>
      </c>
      <c r="BE237" s="2">
        <v>0</v>
      </c>
      <c r="BF237" s="3">
        <f t="shared" si="3"/>
        <v>0.47619047619047616</v>
      </c>
      <c r="BG237" s="2">
        <v>2019</v>
      </c>
    </row>
    <row r="238" spans="1:59" x14ac:dyDescent="0.2">
      <c r="A238" s="1" t="s">
        <v>317</v>
      </c>
      <c r="B238" t="s">
        <v>16</v>
      </c>
      <c r="C238" t="s">
        <v>7</v>
      </c>
      <c r="D238" s="8" t="s">
        <v>7</v>
      </c>
      <c r="E238" t="s">
        <v>7</v>
      </c>
      <c r="F238" s="5" t="s">
        <v>7</v>
      </c>
      <c r="G238" s="5" t="s">
        <v>7</v>
      </c>
      <c r="H238" s="5" t="s">
        <v>79</v>
      </c>
      <c r="I238" s="5" t="s">
        <v>16</v>
      </c>
      <c r="J238" s="5" t="s">
        <v>7</v>
      </c>
      <c r="K238" s="5" t="s">
        <v>16</v>
      </c>
      <c r="L238" s="5" t="s">
        <v>16</v>
      </c>
      <c r="M238" s="5" t="s">
        <v>7</v>
      </c>
      <c r="N238" s="5" t="s">
        <v>23</v>
      </c>
      <c r="O238" s="5" t="s">
        <v>16</v>
      </c>
      <c r="P238" s="5" t="s">
        <v>16</v>
      </c>
      <c r="Q238" s="5" t="s">
        <v>16</v>
      </c>
      <c r="R238" s="5" t="s">
        <v>79</v>
      </c>
      <c r="S238" s="5" t="s">
        <v>17</v>
      </c>
      <c r="T238" s="5" t="s">
        <v>7</v>
      </c>
      <c r="U238" s="5" t="s">
        <v>7</v>
      </c>
      <c r="V238" s="5" t="s">
        <v>17</v>
      </c>
      <c r="W238" s="5" t="s">
        <v>23</v>
      </c>
      <c r="X238" s="5" t="s">
        <v>139</v>
      </c>
      <c r="Y238" s="5" t="s">
        <v>7</v>
      </c>
      <c r="AB238" s="5" t="s">
        <v>7</v>
      </c>
      <c r="AC238" s="5" t="s">
        <v>7</v>
      </c>
      <c r="AD238" s="5" t="s">
        <v>7</v>
      </c>
      <c r="AE238" s="5" t="s">
        <v>7</v>
      </c>
      <c r="AH238" s="5" t="s">
        <v>23</v>
      </c>
      <c r="AI238" s="5" t="s">
        <v>16</v>
      </c>
      <c r="AK238" t="s">
        <v>23</v>
      </c>
      <c r="AM238" t="s">
        <v>7</v>
      </c>
      <c r="AN238" t="s">
        <v>7</v>
      </c>
      <c r="AQ238" t="s">
        <v>12</v>
      </c>
      <c r="AR238" t="s">
        <v>318</v>
      </c>
      <c r="AT238" t="s">
        <v>16</v>
      </c>
      <c r="AU238" t="s">
        <v>16</v>
      </c>
      <c r="AV238" t="s">
        <v>16</v>
      </c>
      <c r="AX238" t="s">
        <v>79</v>
      </c>
      <c r="AY238" t="s">
        <v>16</v>
      </c>
      <c r="BA238" t="s">
        <v>79</v>
      </c>
      <c r="BB238" s="2">
        <v>36</v>
      </c>
      <c r="BC238" s="2">
        <v>39</v>
      </c>
      <c r="BD238" s="2">
        <v>35</v>
      </c>
      <c r="BE238" s="2">
        <v>1</v>
      </c>
      <c r="BF238" s="3">
        <f t="shared" si="3"/>
        <v>0.52</v>
      </c>
      <c r="BG238" s="2">
        <v>2019</v>
      </c>
    </row>
    <row r="239" spans="1:59" x14ac:dyDescent="0.2">
      <c r="A239" s="1" t="s">
        <v>319</v>
      </c>
      <c r="B239" t="s">
        <v>7</v>
      </c>
      <c r="C239" t="s">
        <v>16</v>
      </c>
      <c r="D239" s="8" t="s">
        <v>16</v>
      </c>
      <c r="F239" s="5" t="s">
        <v>17</v>
      </c>
      <c r="G239" s="5" t="s">
        <v>16</v>
      </c>
      <c r="H239" s="5" t="s">
        <v>7</v>
      </c>
      <c r="I239" s="5" t="s">
        <v>23</v>
      </c>
      <c r="J239" s="5" t="s">
        <v>23</v>
      </c>
      <c r="K239" s="5" t="s">
        <v>16</v>
      </c>
      <c r="L239" s="5" t="s">
        <v>7</v>
      </c>
      <c r="M239" s="5" t="s">
        <v>16</v>
      </c>
      <c r="N239" s="5" t="s">
        <v>23</v>
      </c>
      <c r="O239" s="5" t="s">
        <v>16</v>
      </c>
      <c r="P239" s="5" t="s">
        <v>17</v>
      </c>
      <c r="R239" s="5" t="s">
        <v>16</v>
      </c>
      <c r="T239" s="5" t="s">
        <v>7</v>
      </c>
      <c r="U239" t="s">
        <v>16</v>
      </c>
      <c r="V239" s="5" t="s">
        <v>79</v>
      </c>
      <c r="W239" t="s">
        <v>17</v>
      </c>
      <c r="X239" s="5" t="s">
        <v>17</v>
      </c>
      <c r="Y239" t="s">
        <v>7</v>
      </c>
      <c r="Z239" s="5" t="s">
        <v>23</v>
      </c>
      <c r="AA239" t="s">
        <v>79</v>
      </c>
      <c r="AB239" s="5" t="s">
        <v>130</v>
      </c>
      <c r="AC239" t="s">
        <v>79</v>
      </c>
      <c r="AD239" s="5" t="s">
        <v>16</v>
      </c>
      <c r="AE239" t="s">
        <v>130</v>
      </c>
      <c r="AF239" s="5" t="s">
        <v>17</v>
      </c>
      <c r="AG239" t="s">
        <v>23</v>
      </c>
      <c r="AH239" s="5" t="s">
        <v>23</v>
      </c>
      <c r="AI239" t="s">
        <v>16</v>
      </c>
      <c r="AJ239" s="5" t="s">
        <v>23</v>
      </c>
      <c r="AK239" t="s">
        <v>17</v>
      </c>
      <c r="AL239" s="5" t="s">
        <v>7</v>
      </c>
      <c r="AM239" t="s">
        <v>16</v>
      </c>
      <c r="AN239" s="5" t="s">
        <v>79</v>
      </c>
      <c r="AO239" t="s">
        <v>71</v>
      </c>
      <c r="BB239" s="2">
        <v>33</v>
      </c>
      <c r="BC239" s="2">
        <v>60</v>
      </c>
      <c r="BD239" s="2">
        <v>31</v>
      </c>
      <c r="BE239" s="2">
        <v>0</v>
      </c>
      <c r="BF239" s="3">
        <f t="shared" si="3"/>
        <v>0.65934065934065933</v>
      </c>
      <c r="BG239" s="2">
        <v>2019</v>
      </c>
    </row>
    <row r="240" spans="1:59" x14ac:dyDescent="0.2">
      <c r="A240" s="1" t="s">
        <v>320</v>
      </c>
      <c r="D240" s="8" t="s">
        <v>10</v>
      </c>
      <c r="I240" s="5" t="s">
        <v>30</v>
      </c>
      <c r="K240" s="5" t="s">
        <v>27</v>
      </c>
      <c r="L240" s="5" t="s">
        <v>14</v>
      </c>
      <c r="M240" s="5" t="s">
        <v>27</v>
      </c>
      <c r="O240" s="5" t="s">
        <v>27</v>
      </c>
      <c r="P240" s="5" t="s">
        <v>27</v>
      </c>
      <c r="S240" t="s">
        <v>26</v>
      </c>
      <c r="U240" t="s">
        <v>26</v>
      </c>
      <c r="V240" s="5" t="s">
        <v>26</v>
      </c>
      <c r="W240" s="5" t="s">
        <v>26</v>
      </c>
      <c r="AA240" t="s">
        <v>26</v>
      </c>
      <c r="AD240" t="s">
        <v>28</v>
      </c>
      <c r="AO240" t="s">
        <v>215</v>
      </c>
      <c r="AP240" t="s">
        <v>44</v>
      </c>
      <c r="AS240" t="s">
        <v>28</v>
      </c>
      <c r="AU240" t="s">
        <v>26</v>
      </c>
      <c r="BA240" t="s">
        <v>26</v>
      </c>
      <c r="BB240" s="2">
        <v>15</v>
      </c>
      <c r="BC240" s="2">
        <v>6</v>
      </c>
      <c r="BD240" s="2">
        <v>15</v>
      </c>
      <c r="BE240" s="2">
        <v>0</v>
      </c>
      <c r="BF240" s="3">
        <f t="shared" si="3"/>
        <v>0.2857142857142857</v>
      </c>
      <c r="BG240" s="2">
        <v>2016</v>
      </c>
    </row>
    <row r="241" spans="1:59" x14ac:dyDescent="0.2">
      <c r="A241" s="1" t="s">
        <v>321</v>
      </c>
      <c r="B241" t="s">
        <v>30</v>
      </c>
      <c r="L241" s="5" t="s">
        <v>30</v>
      </c>
      <c r="R241" s="5" t="s">
        <v>13</v>
      </c>
      <c r="S241" t="s">
        <v>29</v>
      </c>
      <c r="T241" t="s">
        <v>30</v>
      </c>
      <c r="U241" t="s">
        <v>30</v>
      </c>
      <c r="Y241" t="s">
        <v>30</v>
      </c>
      <c r="BA241" t="s">
        <v>10</v>
      </c>
      <c r="BB241" s="2">
        <v>7</v>
      </c>
      <c r="BC241" s="2">
        <v>6</v>
      </c>
      <c r="BD241" s="2">
        <v>7</v>
      </c>
      <c r="BE241" s="2">
        <v>0</v>
      </c>
      <c r="BF241" s="3">
        <f t="shared" si="3"/>
        <v>0.46153846153846156</v>
      </c>
      <c r="BG241" s="2">
        <v>2013</v>
      </c>
    </row>
    <row r="242" spans="1:59" x14ac:dyDescent="0.2">
      <c r="A242" s="1" t="s">
        <v>322</v>
      </c>
      <c r="B242" t="s">
        <v>30</v>
      </c>
      <c r="D242" s="8" t="s">
        <v>30</v>
      </c>
      <c r="J242" s="5" t="s">
        <v>30</v>
      </c>
      <c r="R242" s="5" t="s">
        <v>37</v>
      </c>
      <c r="T242" t="s">
        <v>37</v>
      </c>
      <c r="V242" t="s">
        <v>37</v>
      </c>
      <c r="W242" t="s">
        <v>37</v>
      </c>
      <c r="Y242" t="s">
        <v>10</v>
      </c>
      <c r="AA242" t="s">
        <v>10</v>
      </c>
      <c r="AB242" t="s">
        <v>10</v>
      </c>
      <c r="AC242" t="s">
        <v>10</v>
      </c>
      <c r="BB242" s="2">
        <v>8</v>
      </c>
      <c r="BC242" s="2">
        <v>0</v>
      </c>
      <c r="BD242" s="2">
        <v>8</v>
      </c>
      <c r="BE242" s="2">
        <v>0</v>
      </c>
      <c r="BF242" s="3">
        <f t="shared" si="3"/>
        <v>0</v>
      </c>
      <c r="BG242" s="2">
        <v>2015</v>
      </c>
    </row>
    <row r="243" spans="1:59" x14ac:dyDescent="0.2">
      <c r="A243" s="1" t="s">
        <v>323</v>
      </c>
      <c r="S243" t="s">
        <v>30</v>
      </c>
      <c r="T243" t="s">
        <v>29</v>
      </c>
      <c r="V243" t="s">
        <v>30</v>
      </c>
      <c r="W243" t="s">
        <v>30</v>
      </c>
      <c r="AD243" t="s">
        <v>30</v>
      </c>
      <c r="AE243" t="s">
        <v>29</v>
      </c>
      <c r="AG243" t="s">
        <v>30</v>
      </c>
      <c r="AI243" t="s">
        <v>30</v>
      </c>
      <c r="AK243" t="s">
        <v>30</v>
      </c>
      <c r="AL243" t="s">
        <v>29</v>
      </c>
      <c r="AN243" t="s">
        <v>29</v>
      </c>
      <c r="AO243" t="s">
        <v>31</v>
      </c>
      <c r="AP243" t="s">
        <v>31</v>
      </c>
      <c r="BB243" s="2">
        <v>13</v>
      </c>
      <c r="BC243" s="2">
        <v>3</v>
      </c>
      <c r="BD243" s="2">
        <v>13</v>
      </c>
      <c r="BE243" s="2">
        <v>0</v>
      </c>
      <c r="BF243" s="3">
        <f t="shared" si="3"/>
        <v>0.1875</v>
      </c>
      <c r="BG243" s="2">
        <v>2006</v>
      </c>
    </row>
    <row r="244" spans="1:59" x14ac:dyDescent="0.2">
      <c r="A244" s="1" t="s">
        <v>324</v>
      </c>
      <c r="B244" t="s">
        <v>10</v>
      </c>
      <c r="C244" t="s">
        <v>10</v>
      </c>
      <c r="I244" s="5" t="s">
        <v>10</v>
      </c>
      <c r="N244" s="5" t="s">
        <v>24</v>
      </c>
      <c r="O244" s="5" t="s">
        <v>10</v>
      </c>
      <c r="Q244" t="s">
        <v>21</v>
      </c>
      <c r="R244" s="5" t="s">
        <v>22</v>
      </c>
      <c r="S244" s="5" t="s">
        <v>22</v>
      </c>
      <c r="T244" s="5" t="s">
        <v>20</v>
      </c>
      <c r="U244" s="5" t="s">
        <v>21</v>
      </c>
      <c r="V244" s="5" t="s">
        <v>21</v>
      </c>
      <c r="X244" s="5" t="s">
        <v>21</v>
      </c>
      <c r="AC244" t="s">
        <v>10</v>
      </c>
      <c r="AD244" t="s">
        <v>10</v>
      </c>
      <c r="AJ244" t="s">
        <v>7</v>
      </c>
      <c r="BB244" s="2">
        <v>14</v>
      </c>
      <c r="BC244" s="2">
        <v>6</v>
      </c>
      <c r="BD244" s="2">
        <v>14</v>
      </c>
      <c r="BE244" s="2">
        <v>0</v>
      </c>
      <c r="BF244" s="3">
        <f t="shared" si="3"/>
        <v>0.3</v>
      </c>
      <c r="BG244" s="2">
        <v>2016</v>
      </c>
    </row>
    <row r="245" spans="1:59" x14ac:dyDescent="0.2">
      <c r="A245" s="1" t="s">
        <v>325</v>
      </c>
      <c r="D245" s="8" t="s">
        <v>10</v>
      </c>
      <c r="F245" s="5" t="s">
        <v>37</v>
      </c>
      <c r="I245" s="5" t="s">
        <v>37</v>
      </c>
      <c r="S245" t="s">
        <v>37</v>
      </c>
      <c r="T245" t="s">
        <v>37</v>
      </c>
      <c r="U245" t="s">
        <v>38</v>
      </c>
      <c r="V245" t="s">
        <v>37</v>
      </c>
      <c r="W245" t="s">
        <v>37</v>
      </c>
      <c r="AM245" t="s">
        <v>30</v>
      </c>
      <c r="BB245" s="2">
        <v>8</v>
      </c>
      <c r="BC245" s="2">
        <v>1</v>
      </c>
      <c r="BD245" s="2">
        <v>8</v>
      </c>
      <c r="BE245" s="2">
        <v>0</v>
      </c>
      <c r="BF245" s="3">
        <f t="shared" si="3"/>
        <v>0.1111111111111111</v>
      </c>
      <c r="BG245" s="2">
        <v>2019</v>
      </c>
    </row>
    <row r="246" spans="1:59" x14ac:dyDescent="0.2">
      <c r="A246" s="1" t="s">
        <v>326</v>
      </c>
      <c r="B246" t="s">
        <v>29</v>
      </c>
      <c r="D246" s="8" t="s">
        <v>30</v>
      </c>
      <c r="F246" s="5" t="s">
        <v>39</v>
      </c>
      <c r="G246" s="5" t="s">
        <v>327</v>
      </c>
      <c r="Q246" t="s">
        <v>37</v>
      </c>
      <c r="R246" s="5" t="s">
        <v>39</v>
      </c>
      <c r="S246" t="s">
        <v>37</v>
      </c>
      <c r="T246" t="s">
        <v>37</v>
      </c>
      <c r="U246" t="s">
        <v>21</v>
      </c>
      <c r="V246" t="s">
        <v>21</v>
      </c>
      <c r="BB246" s="2">
        <v>8</v>
      </c>
      <c r="BC246" s="2">
        <v>6</v>
      </c>
      <c r="BD246" s="2">
        <v>8</v>
      </c>
      <c r="BE246" s="2">
        <v>0</v>
      </c>
      <c r="BF246" s="3">
        <f t="shared" si="3"/>
        <v>0.42857142857142855</v>
      </c>
      <c r="BG246" s="2">
        <v>2019</v>
      </c>
    </row>
    <row r="247" spans="1:59" x14ac:dyDescent="0.2">
      <c r="A247" s="1" t="s">
        <v>328</v>
      </c>
      <c r="B247" t="s">
        <v>26</v>
      </c>
      <c r="D247" s="8" t="s">
        <v>26</v>
      </c>
      <c r="G247" s="5" t="s">
        <v>52</v>
      </c>
      <c r="H247" s="5" t="s">
        <v>54</v>
      </c>
      <c r="J247" s="5" t="s">
        <v>52</v>
      </c>
      <c r="P247" t="s">
        <v>52</v>
      </c>
      <c r="Q247" t="s">
        <v>52</v>
      </c>
      <c r="R247" s="5" t="s">
        <v>52</v>
      </c>
      <c r="S247" s="5" t="s">
        <v>54</v>
      </c>
      <c r="T247" s="5" t="s">
        <v>54</v>
      </c>
      <c r="U247" s="5" t="s">
        <v>54</v>
      </c>
      <c r="V247" s="5" t="s">
        <v>52</v>
      </c>
      <c r="W247" s="5" t="s">
        <v>52</v>
      </c>
      <c r="X247" s="5" t="s">
        <v>26</v>
      </c>
      <c r="Y247" s="5" t="s">
        <v>26</v>
      </c>
      <c r="AG247" t="s">
        <v>50</v>
      </c>
      <c r="AQ247" t="s">
        <v>26</v>
      </c>
      <c r="AT247" t="s">
        <v>26</v>
      </c>
      <c r="AU247" t="s">
        <v>26</v>
      </c>
      <c r="BB247" s="2">
        <v>17</v>
      </c>
      <c r="BC247" s="2">
        <v>7</v>
      </c>
      <c r="BD247" s="2">
        <v>17</v>
      </c>
      <c r="BE247" s="2">
        <v>0</v>
      </c>
      <c r="BF247" s="3">
        <f t="shared" si="3"/>
        <v>0.29166666666666669</v>
      </c>
      <c r="BG247" s="2">
        <v>2018</v>
      </c>
    </row>
    <row r="248" spans="1:59" x14ac:dyDescent="0.2">
      <c r="A248" s="1" t="s">
        <v>329</v>
      </c>
      <c r="B248" t="s">
        <v>23</v>
      </c>
      <c r="C248" t="s">
        <v>17</v>
      </c>
      <c r="D248" s="8" t="s">
        <v>187</v>
      </c>
      <c r="E248" t="s">
        <v>21</v>
      </c>
      <c r="I248" s="5" t="s">
        <v>21</v>
      </c>
      <c r="J248" s="5" t="s">
        <v>21</v>
      </c>
      <c r="K248" t="s">
        <v>21</v>
      </c>
      <c r="L248" s="5" t="s">
        <v>21</v>
      </c>
      <c r="R248" s="5" t="s">
        <v>21</v>
      </c>
      <c r="T248" t="s">
        <v>21</v>
      </c>
      <c r="U248" t="s">
        <v>21</v>
      </c>
      <c r="V248" t="s">
        <v>7</v>
      </c>
      <c r="W248" t="s">
        <v>21</v>
      </c>
      <c r="X248" t="s">
        <v>21</v>
      </c>
      <c r="AC248" t="s">
        <v>16</v>
      </c>
      <c r="AD248" t="s">
        <v>7</v>
      </c>
      <c r="AE248" t="s">
        <v>16</v>
      </c>
      <c r="AF248" t="s">
        <v>16</v>
      </c>
      <c r="AG248" t="s">
        <v>16</v>
      </c>
      <c r="AH248" t="s">
        <v>7</v>
      </c>
      <c r="AI248" t="s">
        <v>7</v>
      </c>
      <c r="AJ248" t="s">
        <v>23</v>
      </c>
      <c r="AK248" t="s">
        <v>23</v>
      </c>
      <c r="AL248" t="s">
        <v>16</v>
      </c>
      <c r="AN248" t="s">
        <v>7</v>
      </c>
      <c r="AQ248" t="s">
        <v>8</v>
      </c>
      <c r="BB248" s="2">
        <v>22</v>
      </c>
      <c r="BC248" s="2">
        <v>9</v>
      </c>
      <c r="BD248" s="2">
        <v>22</v>
      </c>
      <c r="BE248" s="2">
        <v>0</v>
      </c>
      <c r="BF248" s="3">
        <f t="shared" si="3"/>
        <v>0.29032258064516131</v>
      </c>
      <c r="BG248" s="2">
        <v>2016</v>
      </c>
    </row>
    <row r="249" spans="1:59" x14ac:dyDescent="0.2">
      <c r="A249" s="1" t="s">
        <v>330</v>
      </c>
      <c r="B249" t="s">
        <v>10</v>
      </c>
      <c r="C249" t="s">
        <v>10</v>
      </c>
      <c r="D249" s="8" t="s">
        <v>10</v>
      </c>
      <c r="K249" t="s">
        <v>37</v>
      </c>
      <c r="L249" s="5" t="s">
        <v>37</v>
      </c>
      <c r="M249" t="s">
        <v>38</v>
      </c>
      <c r="N249" s="5" t="s">
        <v>37</v>
      </c>
      <c r="O249" s="5" t="s">
        <v>37</v>
      </c>
      <c r="Q249" s="5" t="s">
        <v>38</v>
      </c>
      <c r="U249" t="s">
        <v>10</v>
      </c>
      <c r="W249" t="s">
        <v>38</v>
      </c>
      <c r="X249" t="s">
        <v>24</v>
      </c>
      <c r="AA249" t="s">
        <v>10</v>
      </c>
      <c r="AB249" t="s">
        <v>10</v>
      </c>
      <c r="AC249" t="s">
        <v>10</v>
      </c>
      <c r="AJ249" t="s">
        <v>24</v>
      </c>
      <c r="AK249" t="s">
        <v>24</v>
      </c>
      <c r="AL249" t="s">
        <v>12</v>
      </c>
      <c r="AM249" t="s">
        <v>10</v>
      </c>
      <c r="AN249" t="s">
        <v>10</v>
      </c>
      <c r="BB249" s="2">
        <v>17</v>
      </c>
      <c r="BC249" s="2">
        <v>8</v>
      </c>
      <c r="BD249" s="2">
        <v>17</v>
      </c>
      <c r="BE249" s="2">
        <v>0</v>
      </c>
      <c r="BF249" s="3">
        <f t="shared" si="3"/>
        <v>0.32</v>
      </c>
      <c r="BG249" s="2">
        <v>2014</v>
      </c>
    </row>
    <row r="250" spans="1:59" x14ac:dyDescent="0.2">
      <c r="A250" s="1" t="s">
        <v>331</v>
      </c>
      <c r="B250" t="s">
        <v>17</v>
      </c>
      <c r="C250" t="s">
        <v>16</v>
      </c>
      <c r="D250" s="8" t="s">
        <v>23</v>
      </c>
      <c r="E250" t="s">
        <v>22</v>
      </c>
      <c r="F250" s="5" t="s">
        <v>19</v>
      </c>
      <c r="G250" s="5" t="s">
        <v>88</v>
      </c>
      <c r="H250" s="5" t="s">
        <v>22</v>
      </c>
      <c r="I250" s="5" t="s">
        <v>12</v>
      </c>
      <c r="J250" s="5" t="s">
        <v>10</v>
      </c>
      <c r="K250" s="5" t="s">
        <v>24</v>
      </c>
      <c r="L250" s="5" t="s">
        <v>12</v>
      </c>
      <c r="M250" s="5" t="s">
        <v>21</v>
      </c>
      <c r="N250" s="5" t="s">
        <v>21</v>
      </c>
      <c r="O250" s="5" t="s">
        <v>21</v>
      </c>
      <c r="P250" s="5" t="s">
        <v>21</v>
      </c>
      <c r="R250" s="5" t="s">
        <v>10</v>
      </c>
      <c r="S250" s="5" t="s">
        <v>24</v>
      </c>
      <c r="T250" s="5" t="s">
        <v>24</v>
      </c>
      <c r="V250" s="5" t="s">
        <v>10</v>
      </c>
      <c r="W250" s="5" t="s">
        <v>10</v>
      </c>
      <c r="X250" s="5" t="s">
        <v>12</v>
      </c>
      <c r="Y250" s="5" t="s">
        <v>12</v>
      </c>
      <c r="Z250" s="5" t="s">
        <v>10</v>
      </c>
      <c r="AB250" s="5" t="s">
        <v>24</v>
      </c>
      <c r="AC250" s="5" t="s">
        <v>10</v>
      </c>
      <c r="AD250" s="5" t="s">
        <v>10</v>
      </c>
      <c r="AE250" s="5" t="s">
        <v>12</v>
      </c>
      <c r="AF250" s="5" t="s">
        <v>10</v>
      </c>
      <c r="AG250" s="5" t="s">
        <v>13</v>
      </c>
      <c r="AL250" t="s">
        <v>332</v>
      </c>
      <c r="AN250" t="s">
        <v>24</v>
      </c>
      <c r="AQ250" t="s">
        <v>29</v>
      </c>
      <c r="BB250" s="2">
        <v>28</v>
      </c>
      <c r="BC250" s="2">
        <v>20</v>
      </c>
      <c r="BD250" s="2">
        <v>28</v>
      </c>
      <c r="BE250" s="2">
        <v>0</v>
      </c>
      <c r="BF250" s="3">
        <f t="shared" si="3"/>
        <v>0.41666666666666669</v>
      </c>
      <c r="BG250" s="2">
        <v>2019</v>
      </c>
    </row>
    <row r="251" spans="1:59" x14ac:dyDescent="0.2">
      <c r="A251" s="1" t="s">
        <v>333</v>
      </c>
      <c r="B251" t="s">
        <v>24</v>
      </c>
      <c r="C251" t="s">
        <v>10</v>
      </c>
      <c r="F251" s="5" t="s">
        <v>22</v>
      </c>
      <c r="G251" s="5" t="s">
        <v>19</v>
      </c>
      <c r="H251" s="5" t="s">
        <v>88</v>
      </c>
      <c r="I251" s="5" t="s">
        <v>21</v>
      </c>
      <c r="J251" s="5" t="s">
        <v>21</v>
      </c>
      <c r="K251" s="5" t="s">
        <v>21</v>
      </c>
      <c r="L251" s="5" t="s">
        <v>22</v>
      </c>
      <c r="AF251" t="s">
        <v>10</v>
      </c>
      <c r="BB251" s="2">
        <v>8</v>
      </c>
      <c r="BC251" s="2">
        <v>4</v>
      </c>
      <c r="BD251" s="2">
        <v>8</v>
      </c>
      <c r="BE251" s="2">
        <v>0</v>
      </c>
      <c r="BF251" s="3">
        <f t="shared" si="3"/>
        <v>0.33333333333333331</v>
      </c>
      <c r="BG251" s="2">
        <v>2019</v>
      </c>
    </row>
    <row r="252" spans="1:59" x14ac:dyDescent="0.2">
      <c r="A252" s="1" t="s">
        <v>334</v>
      </c>
      <c r="C252" t="s">
        <v>7</v>
      </c>
      <c r="D252" s="8" t="s">
        <v>7</v>
      </c>
      <c r="J252" s="5" t="s">
        <v>7</v>
      </c>
      <c r="M252" t="s">
        <v>7</v>
      </c>
      <c r="N252" s="5" t="s">
        <v>7</v>
      </c>
      <c r="O252" s="5" t="s">
        <v>16</v>
      </c>
      <c r="P252" s="5" t="s">
        <v>7</v>
      </c>
      <c r="Q252" s="5" t="s">
        <v>7</v>
      </c>
      <c r="R252" s="5" t="s">
        <v>16</v>
      </c>
      <c r="S252" s="5" t="s">
        <v>16</v>
      </c>
      <c r="T252" s="5" t="s">
        <v>7</v>
      </c>
      <c r="U252" s="5" t="s">
        <v>7</v>
      </c>
      <c r="W252" s="5" t="s">
        <v>7</v>
      </c>
      <c r="X252" s="5" t="s">
        <v>7</v>
      </c>
      <c r="Y252" s="5" t="s">
        <v>7</v>
      </c>
      <c r="AD252" t="s">
        <v>16</v>
      </c>
      <c r="BB252" s="2">
        <v>13</v>
      </c>
      <c r="BC252" s="2">
        <v>4</v>
      </c>
      <c r="BD252" s="2">
        <v>13</v>
      </c>
      <c r="BE252" s="2">
        <v>0</v>
      </c>
      <c r="BF252" s="3">
        <f t="shared" si="3"/>
        <v>0.23529411764705882</v>
      </c>
      <c r="BG252" s="2">
        <v>2012</v>
      </c>
    </row>
    <row r="253" spans="1:59" x14ac:dyDescent="0.2">
      <c r="A253" s="1" t="s">
        <v>335</v>
      </c>
      <c r="B253" t="s">
        <v>10</v>
      </c>
      <c r="D253" s="8" t="s">
        <v>10</v>
      </c>
      <c r="F253" s="5" t="s">
        <v>37</v>
      </c>
      <c r="G253" s="5" t="s">
        <v>10</v>
      </c>
      <c r="H253" s="5" t="s">
        <v>37</v>
      </c>
      <c r="I253" s="5" t="s">
        <v>37</v>
      </c>
      <c r="J253" s="5" t="s">
        <v>37</v>
      </c>
      <c r="M253" s="5" t="s">
        <v>37</v>
      </c>
      <c r="N253" s="5" t="s">
        <v>37</v>
      </c>
      <c r="O253" s="5" t="s">
        <v>37</v>
      </c>
      <c r="Q253" s="5" t="s">
        <v>37</v>
      </c>
      <c r="R253" s="5" t="s">
        <v>37</v>
      </c>
      <c r="S253" s="5" t="s">
        <v>37</v>
      </c>
      <c r="U253" s="5" t="s">
        <v>38</v>
      </c>
      <c r="W253" s="5" t="s">
        <v>37</v>
      </c>
      <c r="X253" t="s">
        <v>10</v>
      </c>
      <c r="Y253" s="5" t="s">
        <v>30</v>
      </c>
      <c r="Z253" t="s">
        <v>30</v>
      </c>
      <c r="AA253" s="5" t="s">
        <v>30</v>
      </c>
      <c r="AB253" t="s">
        <v>29</v>
      </c>
      <c r="AC253" s="5" t="s">
        <v>30</v>
      </c>
      <c r="AE253" s="5" t="s">
        <v>30</v>
      </c>
      <c r="AM253" t="s">
        <v>30</v>
      </c>
      <c r="AN253" t="s">
        <v>30</v>
      </c>
      <c r="AV253" t="s">
        <v>30</v>
      </c>
      <c r="AW253" t="s">
        <v>30</v>
      </c>
      <c r="BA253" t="s">
        <v>30</v>
      </c>
      <c r="BB253" s="2">
        <v>25</v>
      </c>
      <c r="BC253" s="2">
        <v>2</v>
      </c>
      <c r="BD253" s="2">
        <v>25</v>
      </c>
      <c r="BE253" s="2">
        <v>0</v>
      </c>
      <c r="BF253" s="3">
        <f t="shared" si="3"/>
        <v>7.407407407407407E-2</v>
      </c>
      <c r="BG253" s="2">
        <v>2019</v>
      </c>
    </row>
    <row r="254" spans="1:59" x14ac:dyDescent="0.2">
      <c r="A254" s="1" t="s">
        <v>336</v>
      </c>
      <c r="C254" t="s">
        <v>10</v>
      </c>
      <c r="F254" s="5" t="s">
        <v>10</v>
      </c>
      <c r="H254" s="5" t="s">
        <v>10</v>
      </c>
      <c r="I254" s="5" t="s">
        <v>10</v>
      </c>
      <c r="L254" s="5" t="s">
        <v>24</v>
      </c>
      <c r="M254" s="5" t="s">
        <v>21</v>
      </c>
      <c r="P254" t="s">
        <v>21</v>
      </c>
      <c r="V254" t="s">
        <v>10</v>
      </c>
      <c r="W254" t="s">
        <v>10</v>
      </c>
      <c r="AL254" t="s">
        <v>10</v>
      </c>
      <c r="AP254" t="s">
        <v>8</v>
      </c>
      <c r="AZ254" t="s">
        <v>10</v>
      </c>
      <c r="BA254" t="s">
        <v>10</v>
      </c>
      <c r="BB254" s="2">
        <v>12</v>
      </c>
      <c r="BC254" s="2">
        <v>1</v>
      </c>
      <c r="BD254" s="2">
        <v>12</v>
      </c>
      <c r="BE254" s="2">
        <v>0</v>
      </c>
      <c r="BF254" s="3">
        <f t="shared" si="3"/>
        <v>7.6923076923076927E-2</v>
      </c>
      <c r="BG254" s="2">
        <v>2019</v>
      </c>
    </row>
    <row r="255" spans="1:59" x14ac:dyDescent="0.2">
      <c r="A255" s="1" t="s">
        <v>337</v>
      </c>
      <c r="B255" t="s">
        <v>16</v>
      </c>
      <c r="C255" t="s">
        <v>17</v>
      </c>
      <c r="D255" s="8" t="s">
        <v>187</v>
      </c>
      <c r="E255" t="s">
        <v>23</v>
      </c>
      <c r="F255" s="5" t="s">
        <v>79</v>
      </c>
      <c r="G255" s="5" t="s">
        <v>23</v>
      </c>
      <c r="H255" s="5" t="s">
        <v>23</v>
      </c>
      <c r="I255" s="5" t="s">
        <v>23</v>
      </c>
      <c r="J255" s="5" t="s">
        <v>16</v>
      </c>
      <c r="K255" s="5" t="s">
        <v>21</v>
      </c>
      <c r="L255" s="5" t="s">
        <v>16</v>
      </c>
      <c r="M255" s="5" t="s">
        <v>19</v>
      </c>
      <c r="AB255" t="s">
        <v>7</v>
      </c>
      <c r="AC255" t="s">
        <v>16</v>
      </c>
      <c r="AL255" t="s">
        <v>44</v>
      </c>
      <c r="AQ255" t="s">
        <v>30</v>
      </c>
      <c r="BB255" s="2">
        <v>7</v>
      </c>
      <c r="BC255" s="2">
        <v>10</v>
      </c>
      <c r="BD255" s="2">
        <v>7</v>
      </c>
      <c r="BE255" s="2">
        <v>0</v>
      </c>
      <c r="BF255" s="3">
        <f t="shared" si="3"/>
        <v>0.58823529411764708</v>
      </c>
      <c r="BG255" s="2">
        <v>2019</v>
      </c>
    </row>
    <row r="256" spans="1:59" x14ac:dyDescent="0.2">
      <c r="A256" s="1" t="s">
        <v>338</v>
      </c>
      <c r="N256" s="5" t="s">
        <v>7</v>
      </c>
      <c r="O256" s="5" t="s">
        <v>7</v>
      </c>
      <c r="P256" t="s">
        <v>7</v>
      </c>
      <c r="Q256" s="5" t="s">
        <v>7</v>
      </c>
      <c r="R256" s="5" t="s">
        <v>16</v>
      </c>
      <c r="S256" s="5" t="s">
        <v>21</v>
      </c>
      <c r="T256" s="5" t="s">
        <v>21</v>
      </c>
      <c r="U256" s="5" t="s">
        <v>22</v>
      </c>
      <c r="AD256" t="s">
        <v>16</v>
      </c>
      <c r="AE256" t="s">
        <v>23</v>
      </c>
      <c r="AF256" t="s">
        <v>7</v>
      </c>
      <c r="AG256" t="s">
        <v>10</v>
      </c>
      <c r="AI256" t="s">
        <v>10</v>
      </c>
      <c r="AJ256" t="s">
        <v>16</v>
      </c>
      <c r="AM256" t="s">
        <v>10</v>
      </c>
      <c r="BB256" s="2">
        <v>16</v>
      </c>
      <c r="BC256" s="2">
        <v>6</v>
      </c>
      <c r="BD256" s="2">
        <v>16</v>
      </c>
      <c r="BE256" s="2">
        <v>0</v>
      </c>
      <c r="BF256" s="3">
        <f t="shared" si="3"/>
        <v>0.27272727272727271</v>
      </c>
      <c r="BG256" s="2">
        <v>2011</v>
      </c>
    </row>
    <row r="257" spans="1:59" x14ac:dyDescent="0.2">
      <c r="A257" s="1" t="s">
        <v>339</v>
      </c>
      <c r="N257" s="5" t="s">
        <v>7</v>
      </c>
      <c r="O257" s="5" t="s">
        <v>23</v>
      </c>
      <c r="P257" t="s">
        <v>7</v>
      </c>
      <c r="Q257" s="5" t="s">
        <v>16</v>
      </c>
      <c r="R257" s="5" t="s">
        <v>16</v>
      </c>
      <c r="S257" s="5" t="s">
        <v>17</v>
      </c>
      <c r="T257" s="5" t="s">
        <v>79</v>
      </c>
      <c r="U257" s="5" t="s">
        <v>16</v>
      </c>
      <c r="V257" s="5" t="s">
        <v>16</v>
      </c>
      <c r="W257" s="5" t="s">
        <v>7</v>
      </c>
      <c r="X257" s="5" t="s">
        <v>16</v>
      </c>
      <c r="Z257" s="5" t="s">
        <v>7</v>
      </c>
      <c r="AA257" s="5" t="s">
        <v>16</v>
      </c>
      <c r="AG257" t="s">
        <v>7</v>
      </c>
      <c r="AH257" t="s">
        <v>16</v>
      </c>
      <c r="AI257" t="s">
        <v>7</v>
      </c>
      <c r="AM257" t="s">
        <v>23</v>
      </c>
      <c r="AN257" t="s">
        <v>16</v>
      </c>
      <c r="AP257" t="s">
        <v>30</v>
      </c>
      <c r="BB257" s="2">
        <v>22</v>
      </c>
      <c r="BC257" s="2">
        <v>22</v>
      </c>
      <c r="BD257" s="2">
        <v>22</v>
      </c>
      <c r="BE257" s="2">
        <v>0</v>
      </c>
      <c r="BF257" s="3">
        <f t="shared" si="3"/>
        <v>0.5</v>
      </c>
      <c r="BG257" s="2">
        <v>2011</v>
      </c>
    </row>
    <row r="258" spans="1:59" x14ac:dyDescent="0.2">
      <c r="A258" s="1" t="s">
        <v>340</v>
      </c>
      <c r="B258" t="s">
        <v>30</v>
      </c>
      <c r="F258" s="5" t="s">
        <v>29</v>
      </c>
      <c r="G258" s="5" t="s">
        <v>30</v>
      </c>
      <c r="H258" s="5" t="s">
        <v>30</v>
      </c>
      <c r="I258" s="5" t="s">
        <v>30</v>
      </c>
      <c r="M258" s="5" t="s">
        <v>30</v>
      </c>
      <c r="N258" s="5" t="s">
        <v>30</v>
      </c>
      <c r="O258" s="5" t="s">
        <v>14</v>
      </c>
      <c r="P258" s="5" t="s">
        <v>27</v>
      </c>
      <c r="Q258" s="5" t="s">
        <v>48</v>
      </c>
      <c r="R258" s="5" t="s">
        <v>59</v>
      </c>
      <c r="S258" s="5" t="s">
        <v>27</v>
      </c>
      <c r="T258" s="5" t="s">
        <v>14</v>
      </c>
      <c r="U258" s="5" t="s">
        <v>30</v>
      </c>
      <c r="V258" s="5" t="s">
        <v>13</v>
      </c>
      <c r="W258" s="5" t="s">
        <v>30</v>
      </c>
      <c r="X258" s="5" t="s">
        <v>29</v>
      </c>
      <c r="Y258" s="5" t="s">
        <v>24</v>
      </c>
      <c r="Z258" s="5" t="s">
        <v>14</v>
      </c>
      <c r="AA258" s="5" t="s">
        <v>29</v>
      </c>
      <c r="AB258" s="5" t="s">
        <v>13</v>
      </c>
      <c r="AC258" s="5" t="s">
        <v>30</v>
      </c>
      <c r="AD258" s="5" t="s">
        <v>30</v>
      </c>
      <c r="AE258" s="5" t="s">
        <v>30</v>
      </c>
      <c r="AF258" s="5" t="s">
        <v>30</v>
      </c>
      <c r="AI258" s="5" t="s">
        <v>30</v>
      </c>
      <c r="AM258" t="s">
        <v>30</v>
      </c>
      <c r="AN258" t="s">
        <v>29</v>
      </c>
      <c r="AQ258" t="s">
        <v>31</v>
      </c>
      <c r="AU258" t="s">
        <v>30</v>
      </c>
      <c r="BB258" s="2">
        <v>30</v>
      </c>
      <c r="BC258" s="2">
        <v>25</v>
      </c>
      <c r="BD258" s="2">
        <v>30</v>
      </c>
      <c r="BE258" s="2">
        <v>0</v>
      </c>
      <c r="BF258" s="3">
        <f t="shared" si="3"/>
        <v>0.45454545454545453</v>
      </c>
      <c r="BG258" s="2">
        <v>2019</v>
      </c>
    </row>
    <row r="259" spans="1:59" x14ac:dyDescent="0.2">
      <c r="A259" s="1" t="s">
        <v>341</v>
      </c>
      <c r="C259" t="s">
        <v>24</v>
      </c>
      <c r="D259" s="8" t="s">
        <v>74</v>
      </c>
      <c r="E259" t="s">
        <v>12</v>
      </c>
      <c r="F259" s="5" t="s">
        <v>11</v>
      </c>
      <c r="G259" s="5" t="s">
        <v>11</v>
      </c>
      <c r="H259" s="5" t="s">
        <v>12</v>
      </c>
      <c r="I259" s="5" t="s">
        <v>12</v>
      </c>
      <c r="J259" s="5" t="s">
        <v>12</v>
      </c>
      <c r="K259" s="5" t="s">
        <v>42</v>
      </c>
      <c r="L259" s="5" t="s">
        <v>74</v>
      </c>
      <c r="M259" s="5" t="s">
        <v>12</v>
      </c>
      <c r="N259" s="5" t="s">
        <v>38</v>
      </c>
      <c r="O259" s="5" t="s">
        <v>76</v>
      </c>
      <c r="P259" s="5" t="s">
        <v>37</v>
      </c>
      <c r="R259" s="5" t="s">
        <v>10</v>
      </c>
      <c r="S259" s="5" t="s">
        <v>24</v>
      </c>
      <c r="T259" s="5" t="s">
        <v>10</v>
      </c>
      <c r="U259" s="5" t="s">
        <v>10</v>
      </c>
      <c r="V259" s="5" t="s">
        <v>37</v>
      </c>
      <c r="W259" s="5" t="s">
        <v>37</v>
      </c>
      <c r="X259" s="5" t="s">
        <v>10</v>
      </c>
      <c r="Y259" s="5" t="s">
        <v>29</v>
      </c>
      <c r="Z259" s="5" t="s">
        <v>28</v>
      </c>
      <c r="AF259" t="s">
        <v>44</v>
      </c>
      <c r="AG259" t="s">
        <v>26</v>
      </c>
      <c r="AH259" t="s">
        <v>26</v>
      </c>
      <c r="AK259" t="s">
        <v>26</v>
      </c>
      <c r="AV259" t="s">
        <v>26</v>
      </c>
      <c r="BB259" s="2">
        <v>26</v>
      </c>
      <c r="BC259" s="2">
        <v>33</v>
      </c>
      <c r="BD259" s="2">
        <v>26</v>
      </c>
      <c r="BE259" s="2">
        <v>0</v>
      </c>
      <c r="BF259" s="3">
        <f t="shared" si="3"/>
        <v>0.55932203389830504</v>
      </c>
      <c r="BG259" s="2">
        <v>2019</v>
      </c>
    </row>
    <row r="260" spans="1:59" x14ac:dyDescent="0.2">
      <c r="A260" s="1" t="s">
        <v>342</v>
      </c>
      <c r="D260" s="8" t="s">
        <v>26</v>
      </c>
      <c r="F260" s="5" t="s">
        <v>59</v>
      </c>
      <c r="G260" s="5" t="s">
        <v>27</v>
      </c>
      <c r="I260" s="5" t="s">
        <v>27</v>
      </c>
      <c r="J260" s="5" t="s">
        <v>48</v>
      </c>
      <c r="K260" s="5" t="s">
        <v>60</v>
      </c>
      <c r="L260" s="5" t="s">
        <v>48</v>
      </c>
      <c r="M260" s="5" t="s">
        <v>60</v>
      </c>
      <c r="N260" s="5" t="s">
        <v>60</v>
      </c>
      <c r="O260" s="5" t="s">
        <v>60</v>
      </c>
      <c r="P260" s="5" t="s">
        <v>49</v>
      </c>
      <c r="BB260" s="2">
        <v>10</v>
      </c>
      <c r="BC260" s="2">
        <v>29</v>
      </c>
      <c r="BD260" s="2">
        <v>6</v>
      </c>
      <c r="BE260" s="2">
        <v>0</v>
      </c>
      <c r="BF260" s="3">
        <f t="shared" si="3"/>
        <v>0.82857142857142863</v>
      </c>
      <c r="BG260" s="2">
        <v>2019</v>
      </c>
    </row>
    <row r="261" spans="1:59" x14ac:dyDescent="0.2">
      <c r="A261" s="1" t="s">
        <v>343</v>
      </c>
      <c r="D261" s="8" t="s">
        <v>14</v>
      </c>
      <c r="F261" s="5" t="s">
        <v>27</v>
      </c>
      <c r="G261" s="5" t="s">
        <v>59</v>
      </c>
      <c r="H261" s="5" t="s">
        <v>27</v>
      </c>
      <c r="I261" s="5" t="s">
        <v>26</v>
      </c>
      <c r="J261" s="5" t="s">
        <v>28</v>
      </c>
      <c r="K261" s="5" t="s">
        <v>26</v>
      </c>
      <c r="L261" s="5" t="s">
        <v>26</v>
      </c>
      <c r="M261" s="5" t="s">
        <v>26</v>
      </c>
      <c r="N261" s="5" t="s">
        <v>26</v>
      </c>
      <c r="O261" s="5" t="s">
        <v>26</v>
      </c>
      <c r="Q261" s="5" t="s">
        <v>26</v>
      </c>
      <c r="T261" s="5" t="s">
        <v>26</v>
      </c>
      <c r="U261" s="5" t="s">
        <v>28</v>
      </c>
      <c r="V261" s="5" t="s">
        <v>50</v>
      </c>
      <c r="W261" s="5" t="s">
        <v>26</v>
      </c>
      <c r="X261" s="5" t="s">
        <v>44</v>
      </c>
      <c r="Y261" s="5" t="s">
        <v>29</v>
      </c>
      <c r="Z261" s="5" t="s">
        <v>28</v>
      </c>
      <c r="AA261" s="5" t="s">
        <v>26</v>
      </c>
      <c r="AB261" s="5" t="s">
        <v>28</v>
      </c>
      <c r="AC261" s="5" t="s">
        <v>28</v>
      </c>
      <c r="AD261" s="5" t="s">
        <v>28</v>
      </c>
      <c r="AE261" s="5" t="s">
        <v>28</v>
      </c>
      <c r="AF261" s="5" t="s">
        <v>45</v>
      </c>
      <c r="AG261" s="5" t="s">
        <v>97</v>
      </c>
      <c r="AH261" s="5" t="s">
        <v>44</v>
      </c>
      <c r="AI261" s="5" t="s">
        <v>28</v>
      </c>
      <c r="AJ261" s="5" t="s">
        <v>44</v>
      </c>
      <c r="AK261" s="5" t="s">
        <v>28</v>
      </c>
      <c r="AL261" s="5" t="s">
        <v>50</v>
      </c>
      <c r="AM261" s="5" t="s">
        <v>28</v>
      </c>
      <c r="AN261" s="5" t="s">
        <v>28</v>
      </c>
      <c r="AO261" s="5" t="s">
        <v>26</v>
      </c>
      <c r="AP261" s="5" t="s">
        <v>28</v>
      </c>
      <c r="AQ261" s="5" t="s">
        <v>26</v>
      </c>
      <c r="AT261" s="5" t="s">
        <v>26</v>
      </c>
      <c r="AV261" t="s">
        <v>26</v>
      </c>
      <c r="AX261" t="s">
        <v>26</v>
      </c>
      <c r="AY261" t="s">
        <v>44</v>
      </c>
      <c r="AZ261" t="s">
        <v>26</v>
      </c>
      <c r="BB261" s="2">
        <v>40</v>
      </c>
      <c r="BC261" s="2">
        <v>37</v>
      </c>
      <c r="BD261" s="2">
        <v>39</v>
      </c>
      <c r="BE261" s="2">
        <v>0</v>
      </c>
      <c r="BF261" s="3">
        <f t="shared" si="3"/>
        <v>0.48684210526315791</v>
      </c>
      <c r="BG261" s="2">
        <v>2019</v>
      </c>
    </row>
    <row r="262" spans="1:59" x14ac:dyDescent="0.2">
      <c r="A262" s="1" t="s">
        <v>344</v>
      </c>
      <c r="C262" t="s">
        <v>13</v>
      </c>
      <c r="F262" s="5" t="s">
        <v>29</v>
      </c>
      <c r="I262" s="5" t="s">
        <v>30</v>
      </c>
      <c r="O262" s="5" t="s">
        <v>49</v>
      </c>
      <c r="T262" s="5" t="s">
        <v>27</v>
      </c>
      <c r="V262" s="5" t="s">
        <v>28</v>
      </c>
      <c r="W262" s="5" t="s">
        <v>97</v>
      </c>
      <c r="Y262" s="5" t="s">
        <v>30</v>
      </c>
      <c r="AE262" t="s">
        <v>26</v>
      </c>
      <c r="AK262" t="s">
        <v>28</v>
      </c>
      <c r="AM262" t="s">
        <v>50</v>
      </c>
      <c r="AN262" t="s">
        <v>26</v>
      </c>
      <c r="BA262" t="s">
        <v>14</v>
      </c>
      <c r="BB262" s="2">
        <v>12</v>
      </c>
      <c r="BC262" s="2">
        <v>14</v>
      </c>
      <c r="BD262" s="2">
        <v>12</v>
      </c>
      <c r="BE262" s="2">
        <v>0</v>
      </c>
      <c r="BF262" s="3">
        <f t="shared" si="3"/>
        <v>0.53846153846153844</v>
      </c>
      <c r="BG262" s="2">
        <v>2019</v>
      </c>
    </row>
    <row r="263" spans="1:59" x14ac:dyDescent="0.2">
      <c r="A263" s="1" t="s">
        <v>345</v>
      </c>
      <c r="Q263" t="s">
        <v>49</v>
      </c>
      <c r="T263" t="s">
        <v>30</v>
      </c>
      <c r="U263" t="s">
        <v>38</v>
      </c>
      <c r="V263" t="s">
        <v>37</v>
      </c>
      <c r="W263" t="s">
        <v>38</v>
      </c>
      <c r="X263" t="s">
        <v>10</v>
      </c>
      <c r="Y263" t="s">
        <v>10</v>
      </c>
      <c r="Z263" t="s">
        <v>10</v>
      </c>
      <c r="AB263" t="s">
        <v>10</v>
      </c>
      <c r="AC263" t="s">
        <v>30</v>
      </c>
      <c r="AF263" t="s">
        <v>30</v>
      </c>
      <c r="AI263" t="s">
        <v>26</v>
      </c>
      <c r="BB263" s="2">
        <v>12</v>
      </c>
      <c r="BC263" s="2">
        <v>4</v>
      </c>
      <c r="BD263" s="2">
        <v>12</v>
      </c>
      <c r="BE263" s="2">
        <v>0</v>
      </c>
      <c r="BF263" s="3">
        <f t="shared" si="3"/>
        <v>0.25</v>
      </c>
      <c r="BG263" s="2">
        <v>2008</v>
      </c>
    </row>
    <row r="264" spans="1:59" x14ac:dyDescent="0.2">
      <c r="A264" s="1" t="s">
        <v>346</v>
      </c>
      <c r="B264" t="s">
        <v>16</v>
      </c>
      <c r="C264" t="s">
        <v>16</v>
      </c>
      <c r="D264" s="8" t="s">
        <v>17</v>
      </c>
      <c r="E264" t="s">
        <v>79</v>
      </c>
      <c r="F264" s="5" t="s">
        <v>16</v>
      </c>
      <c r="G264" s="5" t="s">
        <v>7</v>
      </c>
      <c r="H264" s="5" t="s">
        <v>7</v>
      </c>
      <c r="I264" s="5" t="s">
        <v>16</v>
      </c>
      <c r="K264" s="5" t="s">
        <v>7</v>
      </c>
      <c r="L264" s="5" t="s">
        <v>7</v>
      </c>
      <c r="M264" s="5" t="s">
        <v>7</v>
      </c>
      <c r="O264" s="5" t="s">
        <v>7</v>
      </c>
      <c r="P264" s="5" t="s">
        <v>7</v>
      </c>
      <c r="Q264" s="5" t="s">
        <v>7</v>
      </c>
      <c r="R264" s="5" t="s">
        <v>7</v>
      </c>
      <c r="S264" s="5" t="s">
        <v>7</v>
      </c>
      <c r="T264" s="5" t="s">
        <v>7</v>
      </c>
      <c r="U264" s="5" t="s">
        <v>17</v>
      </c>
      <c r="V264" s="5" t="s">
        <v>16</v>
      </c>
      <c r="X264" s="5" t="s">
        <v>21</v>
      </c>
      <c r="Y264" s="5" t="s">
        <v>79</v>
      </c>
      <c r="AA264" s="5" t="s">
        <v>16</v>
      </c>
      <c r="AB264" s="5" t="s">
        <v>16</v>
      </c>
      <c r="AE264" t="s">
        <v>24</v>
      </c>
      <c r="AG264" t="s">
        <v>24</v>
      </c>
      <c r="AH264" t="s">
        <v>10</v>
      </c>
      <c r="AI264" t="s">
        <v>10</v>
      </c>
      <c r="AJ264" t="s">
        <v>10</v>
      </c>
      <c r="BB264" s="2">
        <v>26</v>
      </c>
      <c r="BC264" s="2">
        <v>15</v>
      </c>
      <c r="BD264" s="2">
        <v>26</v>
      </c>
      <c r="BE264" s="2">
        <v>0</v>
      </c>
      <c r="BF264" s="3">
        <f t="shared" si="3"/>
        <v>0.36585365853658536</v>
      </c>
      <c r="BG264" s="2">
        <v>2019</v>
      </c>
    </row>
    <row r="265" spans="1:59" x14ac:dyDescent="0.2">
      <c r="A265" s="1" t="s">
        <v>347</v>
      </c>
      <c r="C265" t="s">
        <v>30</v>
      </c>
      <c r="F265" s="5" t="s">
        <v>29</v>
      </c>
      <c r="G265" s="5" t="s">
        <v>30</v>
      </c>
      <c r="H265" s="5" t="s">
        <v>30</v>
      </c>
      <c r="I265" s="5" t="s">
        <v>42</v>
      </c>
      <c r="J265" s="5" t="s">
        <v>38</v>
      </c>
      <c r="K265" s="5" t="s">
        <v>38</v>
      </c>
      <c r="L265" s="5" t="s">
        <v>39</v>
      </c>
      <c r="M265" s="5" t="s">
        <v>42</v>
      </c>
      <c r="N265" s="5" t="s">
        <v>24</v>
      </c>
      <c r="O265" s="5" t="s">
        <v>10</v>
      </c>
      <c r="P265" s="5" t="s">
        <v>38</v>
      </c>
      <c r="Q265" s="5" t="s">
        <v>74</v>
      </c>
      <c r="R265" s="5" t="s">
        <v>74</v>
      </c>
      <c r="S265" s="5" t="s">
        <v>74</v>
      </c>
      <c r="T265" s="5" t="s">
        <v>74</v>
      </c>
      <c r="U265" s="5" t="s">
        <v>12</v>
      </c>
      <c r="V265" s="5" t="s">
        <v>10</v>
      </c>
      <c r="W265" s="5" t="s">
        <v>24</v>
      </c>
      <c r="BB265" s="2">
        <v>16</v>
      </c>
      <c r="BC265" s="2">
        <v>27</v>
      </c>
      <c r="BD265" s="2">
        <v>16</v>
      </c>
      <c r="BE265" s="2">
        <v>0</v>
      </c>
      <c r="BF265" s="3">
        <f t="shared" si="3"/>
        <v>0.62790697674418605</v>
      </c>
      <c r="BG265" s="2">
        <v>2019</v>
      </c>
    </row>
    <row r="266" spans="1:59" x14ac:dyDescent="0.2">
      <c r="A266" s="1" t="s">
        <v>348</v>
      </c>
      <c r="AD266" t="s">
        <v>7</v>
      </c>
      <c r="AE266" t="s">
        <v>7</v>
      </c>
      <c r="AF266" t="s">
        <v>7</v>
      </c>
      <c r="AP266" t="s">
        <v>10</v>
      </c>
      <c r="AR266" t="s">
        <v>8</v>
      </c>
      <c r="BB266" s="2">
        <v>5</v>
      </c>
      <c r="BC266" s="2">
        <v>0</v>
      </c>
      <c r="BD266" s="2">
        <v>5</v>
      </c>
      <c r="BE266" s="2">
        <v>0</v>
      </c>
      <c r="BF266" s="3">
        <f t="shared" si="3"/>
        <v>0</v>
      </c>
      <c r="BG266" s="2">
        <v>1995</v>
      </c>
    </row>
    <row r="267" spans="1:59" x14ac:dyDescent="0.2">
      <c r="A267" s="1" t="s">
        <v>349</v>
      </c>
      <c r="B267" t="s">
        <v>29</v>
      </c>
      <c r="C267" t="s">
        <v>29</v>
      </c>
      <c r="F267" s="5" t="s">
        <v>49</v>
      </c>
      <c r="G267" s="5" t="s">
        <v>14</v>
      </c>
      <c r="H267" s="5" t="s">
        <v>27</v>
      </c>
      <c r="L267" s="5" t="s">
        <v>30</v>
      </c>
      <c r="N267" s="5" t="s">
        <v>30</v>
      </c>
      <c r="O267" s="5" t="s">
        <v>29</v>
      </c>
      <c r="P267" s="5" t="s">
        <v>30</v>
      </c>
      <c r="Q267" s="5" t="s">
        <v>27</v>
      </c>
      <c r="R267" s="5" t="s">
        <v>59</v>
      </c>
      <c r="S267" s="5" t="s">
        <v>48</v>
      </c>
      <c r="T267" s="5" t="s">
        <v>27</v>
      </c>
      <c r="U267" s="5" t="s">
        <v>30</v>
      </c>
      <c r="V267" s="5" t="s">
        <v>30</v>
      </c>
      <c r="W267" s="5" t="s">
        <v>29</v>
      </c>
      <c r="Z267" s="5" t="s">
        <v>14</v>
      </c>
      <c r="AL267" t="s">
        <v>30</v>
      </c>
      <c r="AT267" t="s">
        <v>29</v>
      </c>
      <c r="AW267" t="s">
        <v>14</v>
      </c>
      <c r="BA267" t="s">
        <v>29</v>
      </c>
      <c r="BB267" s="2">
        <v>18</v>
      </c>
      <c r="BC267" s="2">
        <v>15</v>
      </c>
      <c r="BD267" s="2">
        <v>18</v>
      </c>
      <c r="BE267" s="2">
        <v>0</v>
      </c>
      <c r="BF267" s="3">
        <f t="shared" si="3"/>
        <v>0.45454545454545453</v>
      </c>
      <c r="BG267" s="2">
        <v>2019</v>
      </c>
    </row>
    <row r="268" spans="1:59" x14ac:dyDescent="0.2">
      <c r="A268" s="1" t="s">
        <v>350</v>
      </c>
      <c r="B268" t="s">
        <v>26</v>
      </c>
      <c r="C268" t="s">
        <v>44</v>
      </c>
      <c r="D268" s="8" t="s">
        <v>26</v>
      </c>
      <c r="E268" t="s">
        <v>52</v>
      </c>
      <c r="G268" s="5" t="s">
        <v>52</v>
      </c>
      <c r="I268" s="5" t="s">
        <v>52</v>
      </c>
      <c r="J268" s="5" t="s">
        <v>54</v>
      </c>
      <c r="K268" s="5" t="s">
        <v>52</v>
      </c>
      <c r="L268" s="5" t="s">
        <v>53</v>
      </c>
      <c r="M268" s="5" t="s">
        <v>52</v>
      </c>
      <c r="N268" s="5" t="s">
        <v>54</v>
      </c>
      <c r="O268" s="5" t="s">
        <v>54</v>
      </c>
      <c r="P268" s="5" t="s">
        <v>52</v>
      </c>
      <c r="Q268" s="5" t="s">
        <v>52</v>
      </c>
      <c r="U268" s="5" t="s">
        <v>53</v>
      </c>
      <c r="V268" s="5" t="s">
        <v>52</v>
      </c>
      <c r="AJ268" t="s">
        <v>14</v>
      </c>
      <c r="AL268" t="s">
        <v>29</v>
      </c>
      <c r="AN268" t="s">
        <v>30</v>
      </c>
      <c r="BB268" s="2">
        <v>14</v>
      </c>
      <c r="BC268" s="2">
        <v>6</v>
      </c>
      <c r="BD268" s="2">
        <v>14</v>
      </c>
      <c r="BE268" s="2">
        <v>0</v>
      </c>
      <c r="BF268" s="3">
        <f t="shared" si="3"/>
        <v>0.3</v>
      </c>
      <c r="BG268" s="2">
        <v>2018</v>
      </c>
    </row>
    <row r="269" spans="1:59" x14ac:dyDescent="0.2">
      <c r="A269" s="1" t="s">
        <v>351</v>
      </c>
      <c r="B269" t="s">
        <v>7</v>
      </c>
      <c r="C269" t="s">
        <v>7</v>
      </c>
      <c r="D269" s="8" t="s">
        <v>7</v>
      </c>
      <c r="L269" s="5" t="s">
        <v>7</v>
      </c>
      <c r="O269" s="5" t="s">
        <v>10</v>
      </c>
      <c r="P269" t="s">
        <v>10</v>
      </c>
      <c r="Q269" s="5" t="s">
        <v>10</v>
      </c>
      <c r="S269" s="5" t="s">
        <v>10</v>
      </c>
      <c r="T269" s="5" t="s">
        <v>10</v>
      </c>
      <c r="AA269" t="s">
        <v>10</v>
      </c>
      <c r="AR269" t="s">
        <v>31</v>
      </c>
      <c r="BB269" s="2">
        <v>8</v>
      </c>
      <c r="BC269" s="2">
        <v>0</v>
      </c>
      <c r="BD269" s="2">
        <v>8</v>
      </c>
      <c r="BE269" s="2">
        <v>0</v>
      </c>
      <c r="BF269" s="3">
        <f t="shared" si="3"/>
        <v>0</v>
      </c>
      <c r="BG269" s="2">
        <v>2013</v>
      </c>
    </row>
    <row r="270" spans="1:59" x14ac:dyDescent="0.2">
      <c r="A270" s="1" t="s">
        <v>352</v>
      </c>
      <c r="B270" t="s">
        <v>10</v>
      </c>
      <c r="D270" s="8" t="s">
        <v>30</v>
      </c>
      <c r="E270" t="s">
        <v>29</v>
      </c>
      <c r="H270" s="5" t="s">
        <v>27</v>
      </c>
      <c r="I270" s="5" t="s">
        <v>27</v>
      </c>
      <c r="J270" s="5" t="s">
        <v>27</v>
      </c>
      <c r="K270" s="5" t="s">
        <v>27</v>
      </c>
      <c r="L270" s="5" t="s">
        <v>30</v>
      </c>
      <c r="M270" s="5" t="s">
        <v>37</v>
      </c>
      <c r="N270" s="5" t="s">
        <v>37</v>
      </c>
      <c r="O270" s="5" t="s">
        <v>39</v>
      </c>
      <c r="P270" s="5" t="s">
        <v>39</v>
      </c>
      <c r="Q270" s="5" t="s">
        <v>39</v>
      </c>
      <c r="R270" s="5" t="s">
        <v>39</v>
      </c>
      <c r="S270" s="5" t="s">
        <v>39</v>
      </c>
      <c r="T270" s="5" t="s">
        <v>38</v>
      </c>
      <c r="U270" s="5" t="s">
        <v>37</v>
      </c>
      <c r="V270" s="5" t="s">
        <v>38</v>
      </c>
      <c r="W270" s="5" t="s">
        <v>37</v>
      </c>
      <c r="Y270" s="5" t="s">
        <v>10</v>
      </c>
      <c r="Z270" s="5" t="s">
        <v>10</v>
      </c>
      <c r="AI270" t="s">
        <v>10</v>
      </c>
      <c r="BA270" t="s">
        <v>24</v>
      </c>
      <c r="BB270" s="2">
        <v>19</v>
      </c>
      <c r="BC270" s="2">
        <v>13</v>
      </c>
      <c r="BD270" s="2">
        <v>18</v>
      </c>
      <c r="BE270" s="2">
        <v>0</v>
      </c>
      <c r="BF270" s="3">
        <f t="shared" si="3"/>
        <v>0.41935483870967744</v>
      </c>
      <c r="BG270" s="2">
        <v>2017</v>
      </c>
    </row>
    <row r="271" spans="1:59" x14ac:dyDescent="0.2">
      <c r="A271" s="1" t="s">
        <v>353</v>
      </c>
      <c r="B271" t="s">
        <v>14</v>
      </c>
      <c r="C271" t="s">
        <v>29</v>
      </c>
      <c r="D271" s="8" t="s">
        <v>30</v>
      </c>
      <c r="E271" t="s">
        <v>38</v>
      </c>
      <c r="F271" s="5" t="s">
        <v>37</v>
      </c>
      <c r="BB271" s="2">
        <v>1</v>
      </c>
      <c r="BC271" s="2">
        <v>0</v>
      </c>
      <c r="BD271" s="2">
        <v>1</v>
      </c>
      <c r="BE271" s="2">
        <v>0</v>
      </c>
      <c r="BF271" s="3">
        <f t="shared" si="3"/>
        <v>0</v>
      </c>
      <c r="BG271" s="2">
        <v>2019</v>
      </c>
    </row>
    <row r="272" spans="1:59" x14ac:dyDescent="0.2">
      <c r="A272" s="1" t="s">
        <v>354</v>
      </c>
      <c r="C272" t="s">
        <v>28</v>
      </c>
      <c r="E272" t="s">
        <v>52</v>
      </c>
      <c r="F272" s="5" t="s">
        <v>26</v>
      </c>
      <c r="I272" s="5" t="s">
        <v>52</v>
      </c>
      <c r="J272" s="5" t="s">
        <v>52</v>
      </c>
      <c r="K272" s="5" t="s">
        <v>52</v>
      </c>
      <c r="L272" s="5" t="s">
        <v>52</v>
      </c>
      <c r="M272" s="5" t="s">
        <v>53</v>
      </c>
      <c r="N272" s="5" t="s">
        <v>52</v>
      </c>
      <c r="O272" s="5" t="s">
        <v>52</v>
      </c>
      <c r="P272" s="5" t="s">
        <v>54</v>
      </c>
      <c r="Q272" s="5" t="s">
        <v>59</v>
      </c>
      <c r="S272" s="5" t="s">
        <v>59</v>
      </c>
      <c r="T272" s="5" t="s">
        <v>27</v>
      </c>
      <c r="U272" s="5" t="s">
        <v>26</v>
      </c>
      <c r="V272" s="5" t="s">
        <v>26</v>
      </c>
      <c r="W272" s="5" t="s">
        <v>26</v>
      </c>
      <c r="Y272" s="5" t="s">
        <v>28</v>
      </c>
      <c r="Z272" s="5" t="s">
        <v>26</v>
      </c>
      <c r="AA272" s="5" t="s">
        <v>26</v>
      </c>
      <c r="AF272" t="s">
        <v>28</v>
      </c>
      <c r="AH272" t="s">
        <v>26</v>
      </c>
      <c r="BB272" s="2">
        <v>20</v>
      </c>
      <c r="BC272" s="2">
        <v>7</v>
      </c>
      <c r="BD272" s="2">
        <v>20</v>
      </c>
      <c r="BE272" s="2">
        <v>0</v>
      </c>
      <c r="BF272" s="3">
        <f t="shared" si="3"/>
        <v>0.25925925925925924</v>
      </c>
      <c r="BG272" s="2">
        <v>2019</v>
      </c>
    </row>
    <row r="273" spans="1:59" x14ac:dyDescent="0.2">
      <c r="A273" s="1" t="s">
        <v>355</v>
      </c>
      <c r="B273" t="s">
        <v>30</v>
      </c>
      <c r="H273" s="5" t="s">
        <v>27</v>
      </c>
      <c r="I273" s="5" t="s">
        <v>29</v>
      </c>
      <c r="J273" s="5" t="s">
        <v>59</v>
      </c>
      <c r="K273" s="5" t="s">
        <v>49</v>
      </c>
      <c r="L273" s="5" t="s">
        <v>49</v>
      </c>
      <c r="M273" s="5" t="s">
        <v>41</v>
      </c>
      <c r="N273" s="5" t="s">
        <v>27</v>
      </c>
      <c r="P273" s="5" t="s">
        <v>27</v>
      </c>
      <c r="Q273" s="5" t="s">
        <v>38</v>
      </c>
      <c r="R273" s="5" t="s">
        <v>37</v>
      </c>
      <c r="U273" s="5" t="s">
        <v>30</v>
      </c>
      <c r="V273" s="5" t="s">
        <v>30</v>
      </c>
      <c r="AH273" t="s">
        <v>28</v>
      </c>
      <c r="AN273" t="s">
        <v>26</v>
      </c>
      <c r="AO273" t="s">
        <v>31</v>
      </c>
      <c r="AU273" t="s">
        <v>29</v>
      </c>
      <c r="AX273" t="s">
        <v>30</v>
      </c>
      <c r="BB273" s="2">
        <v>17</v>
      </c>
      <c r="BC273" s="2">
        <v>12</v>
      </c>
      <c r="BD273" s="2">
        <v>17</v>
      </c>
      <c r="BE273" s="2">
        <v>0</v>
      </c>
      <c r="BF273" s="3">
        <f t="shared" ref="BF273:BF338" si="4">BC273/(BC273+BD273+BE273)</f>
        <v>0.41379310344827586</v>
      </c>
      <c r="BG273" s="2">
        <v>2017</v>
      </c>
    </row>
    <row r="274" spans="1:59" x14ac:dyDescent="0.2">
      <c r="A274" s="1" t="s">
        <v>356</v>
      </c>
      <c r="AK274" t="s">
        <v>7</v>
      </c>
      <c r="AM274" t="s">
        <v>7</v>
      </c>
      <c r="AN274" t="s">
        <v>7</v>
      </c>
      <c r="BB274" s="2">
        <v>3</v>
      </c>
      <c r="BC274" s="2">
        <v>0</v>
      </c>
      <c r="BD274" s="2">
        <v>3</v>
      </c>
      <c r="BE274" s="2">
        <v>0</v>
      </c>
      <c r="BF274" s="3">
        <f t="shared" si="4"/>
        <v>0</v>
      </c>
      <c r="BG274" s="2">
        <v>1988</v>
      </c>
    </row>
    <row r="275" spans="1:59" x14ac:dyDescent="0.2">
      <c r="A275" s="1" t="s">
        <v>357</v>
      </c>
      <c r="B275" t="s">
        <v>26</v>
      </c>
      <c r="C275" t="s">
        <v>26</v>
      </c>
      <c r="H275" s="5" t="s">
        <v>26</v>
      </c>
      <c r="J275" s="5" t="s">
        <v>26</v>
      </c>
      <c r="M275" t="s">
        <v>59</v>
      </c>
      <c r="N275" s="5" t="s">
        <v>27</v>
      </c>
      <c r="O275" s="5" t="s">
        <v>27</v>
      </c>
      <c r="Q275" s="5" t="s">
        <v>59</v>
      </c>
      <c r="BB275" s="2">
        <v>6</v>
      </c>
      <c r="BC275" s="2">
        <v>2</v>
      </c>
      <c r="BD275" s="2">
        <v>6</v>
      </c>
      <c r="BE275" s="2">
        <v>0</v>
      </c>
      <c r="BF275" s="3">
        <f t="shared" si="4"/>
        <v>0.25</v>
      </c>
      <c r="BG275" s="2">
        <v>2017</v>
      </c>
    </row>
    <row r="276" spans="1:59" x14ac:dyDescent="0.2">
      <c r="A276" s="1" t="s">
        <v>358</v>
      </c>
      <c r="D276" s="8" t="s">
        <v>10</v>
      </c>
      <c r="F276" s="5" t="s">
        <v>24</v>
      </c>
      <c r="G276" s="5" t="s">
        <v>10</v>
      </c>
      <c r="K276" t="s">
        <v>12</v>
      </c>
      <c r="L276" s="5" t="s">
        <v>24</v>
      </c>
      <c r="M276" t="s">
        <v>24</v>
      </c>
      <c r="N276" s="5" t="s">
        <v>10</v>
      </c>
      <c r="O276" s="5" t="s">
        <v>38</v>
      </c>
      <c r="P276" s="5" t="s">
        <v>37</v>
      </c>
      <c r="Q276" s="5" t="s">
        <v>37</v>
      </c>
      <c r="R276" s="5" t="s">
        <v>10</v>
      </c>
      <c r="S276" s="5" t="s">
        <v>12</v>
      </c>
      <c r="T276" s="5" t="s">
        <v>12</v>
      </c>
      <c r="U276" s="5" t="s">
        <v>12</v>
      </c>
      <c r="V276" s="5" t="s">
        <v>24</v>
      </c>
      <c r="W276" s="5" t="s">
        <v>39</v>
      </c>
      <c r="Y276" s="5" t="s">
        <v>10</v>
      </c>
      <c r="AB276" t="s">
        <v>12</v>
      </c>
      <c r="AC276" t="s">
        <v>12</v>
      </c>
      <c r="AE276" t="s">
        <v>24</v>
      </c>
      <c r="AF276" t="s">
        <v>10</v>
      </c>
      <c r="AG276" t="s">
        <v>12</v>
      </c>
      <c r="AH276" t="s">
        <v>74</v>
      </c>
      <c r="AI276" t="s">
        <v>24</v>
      </c>
      <c r="AJ276" t="s">
        <v>24</v>
      </c>
      <c r="AM276" t="s">
        <v>14</v>
      </c>
      <c r="AN276" t="s">
        <v>30</v>
      </c>
      <c r="AR276" t="s">
        <v>30</v>
      </c>
      <c r="AV276" t="s">
        <v>30</v>
      </c>
      <c r="BB276" s="2">
        <v>29</v>
      </c>
      <c r="BC276" s="2">
        <v>31</v>
      </c>
      <c r="BD276" s="2">
        <v>29</v>
      </c>
      <c r="BE276" s="2">
        <v>0</v>
      </c>
      <c r="BF276" s="3">
        <f t="shared" si="4"/>
        <v>0.51666666666666672</v>
      </c>
      <c r="BG276" s="2">
        <v>2019</v>
      </c>
    </row>
    <row r="277" spans="1:59" x14ac:dyDescent="0.2">
      <c r="A277" s="1" t="s">
        <v>359</v>
      </c>
      <c r="B277" t="s">
        <v>26</v>
      </c>
      <c r="C277" t="s">
        <v>26</v>
      </c>
      <c r="D277" s="8" t="s">
        <v>26</v>
      </c>
      <c r="F277" s="5" t="s">
        <v>26</v>
      </c>
      <c r="G277" s="5" t="s">
        <v>113</v>
      </c>
      <c r="H277" s="5" t="s">
        <v>53</v>
      </c>
      <c r="I277" s="5" t="s">
        <v>95</v>
      </c>
      <c r="J277" s="5" t="s">
        <v>95</v>
      </c>
      <c r="K277" s="5" t="s">
        <v>52</v>
      </c>
      <c r="L277" s="5" t="s">
        <v>52</v>
      </c>
      <c r="M277" s="5" t="s">
        <v>54</v>
      </c>
      <c r="N277" s="5" t="s">
        <v>106</v>
      </c>
      <c r="O277" s="5" t="s">
        <v>54</v>
      </c>
      <c r="P277" s="5" t="s">
        <v>52</v>
      </c>
      <c r="Q277" s="5" t="s">
        <v>44</v>
      </c>
      <c r="R277" s="5" t="s">
        <v>52</v>
      </c>
      <c r="S277" s="5" t="s">
        <v>28</v>
      </c>
      <c r="T277" s="5" t="s">
        <v>26</v>
      </c>
      <c r="V277" s="5" t="s">
        <v>28</v>
      </c>
      <c r="W277" s="5" t="s">
        <v>28</v>
      </c>
      <c r="X277" s="5" t="s">
        <v>26</v>
      </c>
      <c r="Y277" s="5" t="s">
        <v>28</v>
      </c>
      <c r="Z277" s="5" t="s">
        <v>26</v>
      </c>
      <c r="AA277" s="5" t="s">
        <v>26</v>
      </c>
      <c r="AB277" s="5" t="s">
        <v>28</v>
      </c>
      <c r="AC277" s="5" t="s">
        <v>50</v>
      </c>
      <c r="AD277" s="5" t="s">
        <v>44</v>
      </c>
      <c r="AE277" s="5" t="s">
        <v>26</v>
      </c>
      <c r="AF277" s="5" t="s">
        <v>44</v>
      </c>
      <c r="AG277" s="5" t="s">
        <v>26</v>
      </c>
      <c r="AI277" s="5" t="s">
        <v>50</v>
      </c>
      <c r="AJ277" s="5" t="s">
        <v>26</v>
      </c>
      <c r="AK277" s="5" t="s">
        <v>28</v>
      </c>
      <c r="AL277" s="5" t="s">
        <v>28</v>
      </c>
      <c r="AM277" s="5" t="s">
        <v>44</v>
      </c>
      <c r="AN277" s="5" t="s">
        <v>45</v>
      </c>
      <c r="AO277" s="5" t="s">
        <v>97</v>
      </c>
      <c r="AQ277" s="5" t="s">
        <v>97</v>
      </c>
      <c r="AS277" s="5" t="s">
        <v>45</v>
      </c>
      <c r="AW277" t="s">
        <v>44</v>
      </c>
      <c r="AX277" t="s">
        <v>26</v>
      </c>
      <c r="BB277" s="2">
        <v>39</v>
      </c>
      <c r="BC277" s="2">
        <v>58</v>
      </c>
      <c r="BD277" s="2">
        <v>33</v>
      </c>
      <c r="BE277" s="2">
        <v>1</v>
      </c>
      <c r="BF277" s="3">
        <f t="shared" si="4"/>
        <v>0.63043478260869568</v>
      </c>
      <c r="BG277" s="2">
        <v>2019</v>
      </c>
    </row>
    <row r="278" spans="1:59" x14ac:dyDescent="0.2">
      <c r="A278" s="1" t="s">
        <v>360</v>
      </c>
      <c r="K278" s="5"/>
      <c r="M278" s="5"/>
      <c r="P278" s="5"/>
      <c r="Q278" s="5"/>
      <c r="S278" s="5"/>
      <c r="T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I278" s="5"/>
      <c r="AJ278" s="5"/>
      <c r="AK278" s="5"/>
      <c r="AL278" s="5"/>
      <c r="AM278" s="5"/>
      <c r="AN278" s="5"/>
      <c r="AO278" s="5"/>
      <c r="AQ278" s="5"/>
      <c r="AS278" s="5"/>
      <c r="BB278" s="2"/>
      <c r="BC278" s="2"/>
      <c r="BD278" s="2"/>
      <c r="BE278" s="2"/>
      <c r="BF278" s="3"/>
      <c r="BG278" s="2"/>
    </row>
    <row r="279" spans="1:59" x14ac:dyDescent="0.2">
      <c r="A279" s="1" t="s">
        <v>361</v>
      </c>
      <c r="B279" t="s">
        <v>7</v>
      </c>
      <c r="C279" t="s">
        <v>7</v>
      </c>
      <c r="D279" s="8" t="s">
        <v>7</v>
      </c>
      <c r="E279" t="s">
        <v>16</v>
      </c>
      <c r="F279" s="5" t="s">
        <v>16</v>
      </c>
      <c r="G279" s="5" t="s">
        <v>79</v>
      </c>
      <c r="H279" s="5" t="s">
        <v>23</v>
      </c>
      <c r="I279" s="5" t="s">
        <v>7</v>
      </c>
      <c r="J279" s="5" t="s">
        <v>7</v>
      </c>
      <c r="K279" s="5" t="s">
        <v>16</v>
      </c>
      <c r="L279" s="5" t="s">
        <v>23</v>
      </c>
      <c r="Q279" t="s">
        <v>21</v>
      </c>
      <c r="R279" s="5" t="s">
        <v>21</v>
      </c>
      <c r="S279" t="s">
        <v>21</v>
      </c>
      <c r="T279" t="s">
        <v>22</v>
      </c>
      <c r="U279" t="s">
        <v>20</v>
      </c>
      <c r="V279" t="s">
        <v>22</v>
      </c>
      <c r="W279" t="s">
        <v>22</v>
      </c>
      <c r="X279" t="s">
        <v>21</v>
      </c>
      <c r="Y279" t="s">
        <v>16</v>
      </c>
      <c r="Z279" t="s">
        <v>17</v>
      </c>
      <c r="AA279" t="s">
        <v>7</v>
      </c>
      <c r="AB279" t="s">
        <v>7</v>
      </c>
      <c r="AC279" t="s">
        <v>16</v>
      </c>
      <c r="AD279" t="s">
        <v>16</v>
      </c>
      <c r="AE279" t="s">
        <v>17</v>
      </c>
      <c r="AF279" t="s">
        <v>16</v>
      </c>
      <c r="AO279" t="s">
        <v>24</v>
      </c>
      <c r="AQ279" t="s">
        <v>8</v>
      </c>
      <c r="AX279" t="s">
        <v>10</v>
      </c>
      <c r="BB279" s="2">
        <v>25</v>
      </c>
      <c r="BC279" s="2">
        <v>25</v>
      </c>
      <c r="BD279" s="2">
        <v>25</v>
      </c>
      <c r="BE279" s="2">
        <v>0</v>
      </c>
      <c r="BF279" s="3">
        <f t="shared" si="4"/>
        <v>0.5</v>
      </c>
      <c r="BG279" s="2">
        <v>2019</v>
      </c>
    </row>
    <row r="280" spans="1:59" x14ac:dyDescent="0.2">
      <c r="A280" s="1" t="s">
        <v>362</v>
      </c>
      <c r="C280" t="s">
        <v>26</v>
      </c>
      <c r="D280" s="8" t="s">
        <v>50</v>
      </c>
      <c r="E280" t="s">
        <v>54</v>
      </c>
      <c r="F280" s="5" t="s">
        <v>52</v>
      </c>
      <c r="G280" s="5" t="s">
        <v>52</v>
      </c>
      <c r="I280" s="5" t="s">
        <v>52</v>
      </c>
      <c r="K280" s="5" t="s">
        <v>53</v>
      </c>
      <c r="L280" s="5" t="s">
        <v>52</v>
      </c>
      <c r="N280" s="5" t="s">
        <v>52</v>
      </c>
      <c r="O280" s="5" t="s">
        <v>96</v>
      </c>
      <c r="P280" s="5" t="s">
        <v>52</v>
      </c>
      <c r="BB280" s="2">
        <v>7</v>
      </c>
      <c r="BC280" s="2">
        <v>5</v>
      </c>
      <c r="BD280" s="2">
        <v>7</v>
      </c>
      <c r="BE280" s="2">
        <v>0</v>
      </c>
      <c r="BF280" s="3">
        <f t="shared" si="4"/>
        <v>0.41666666666666669</v>
      </c>
      <c r="BG280" s="2">
        <v>2019</v>
      </c>
    </row>
    <row r="281" spans="1:59" x14ac:dyDescent="0.2">
      <c r="A281" s="1" t="s">
        <v>363</v>
      </c>
      <c r="F281" s="5" t="s">
        <v>59</v>
      </c>
      <c r="G281" s="5" t="s">
        <v>59</v>
      </c>
      <c r="H281" s="5" t="s">
        <v>27</v>
      </c>
      <c r="I281" s="5" t="s">
        <v>26</v>
      </c>
      <c r="Q281" t="s">
        <v>27</v>
      </c>
      <c r="R281" s="5" t="s">
        <v>59</v>
      </c>
      <c r="S281" t="s">
        <v>27</v>
      </c>
      <c r="T281" t="s">
        <v>27</v>
      </c>
      <c r="U281" t="s">
        <v>49</v>
      </c>
      <c r="V281" t="s">
        <v>49</v>
      </c>
      <c r="W281" t="s">
        <v>59</v>
      </c>
      <c r="X281" t="s">
        <v>43</v>
      </c>
      <c r="Y281" t="s">
        <v>30</v>
      </c>
      <c r="Z281" t="s">
        <v>29</v>
      </c>
      <c r="AG281" t="s">
        <v>26</v>
      </c>
      <c r="AH281" t="s">
        <v>26</v>
      </c>
      <c r="AK281" t="s">
        <v>26</v>
      </c>
      <c r="AN281" t="s">
        <v>44</v>
      </c>
      <c r="AO281" t="s">
        <v>26</v>
      </c>
      <c r="AP281" t="s">
        <v>236</v>
      </c>
      <c r="AQ281" t="s">
        <v>44</v>
      </c>
      <c r="AS281" t="s">
        <v>26</v>
      </c>
      <c r="AV281" t="s">
        <v>28</v>
      </c>
      <c r="AY281" t="s">
        <v>26</v>
      </c>
      <c r="BB281" s="2">
        <v>23</v>
      </c>
      <c r="BC281" s="2">
        <v>20</v>
      </c>
      <c r="BD281" s="2">
        <v>23</v>
      </c>
      <c r="BE281" s="2">
        <v>0</v>
      </c>
      <c r="BF281" s="3">
        <f t="shared" si="4"/>
        <v>0.46511627906976744</v>
      </c>
      <c r="BG281" s="2">
        <v>2019</v>
      </c>
    </row>
    <row r="282" spans="1:59" x14ac:dyDescent="0.2">
      <c r="A282" s="1" t="s">
        <v>364</v>
      </c>
      <c r="B282" t="s">
        <v>30</v>
      </c>
      <c r="C282" t="s">
        <v>30</v>
      </c>
      <c r="D282" s="8" t="s">
        <v>29</v>
      </c>
      <c r="F282" s="5" t="s">
        <v>30</v>
      </c>
      <c r="I282" s="5" t="s">
        <v>37</v>
      </c>
      <c r="J282" s="5" t="s">
        <v>37</v>
      </c>
      <c r="K282" s="5" t="s">
        <v>38</v>
      </c>
      <c r="L282" s="5" t="s">
        <v>42</v>
      </c>
      <c r="Q282" t="s">
        <v>30</v>
      </c>
      <c r="R282" s="5" t="s">
        <v>30</v>
      </c>
      <c r="S282" t="s">
        <v>27</v>
      </c>
      <c r="T282" t="s">
        <v>59</v>
      </c>
      <c r="Z282" t="s">
        <v>10</v>
      </c>
      <c r="AC282" t="s">
        <v>30</v>
      </c>
      <c r="AM282" t="s">
        <v>10</v>
      </c>
      <c r="AZ282" t="s">
        <v>10</v>
      </c>
      <c r="BA282" t="s">
        <v>12</v>
      </c>
      <c r="BB282" s="2">
        <v>14</v>
      </c>
      <c r="BC282" s="2">
        <v>7</v>
      </c>
      <c r="BD282" s="2">
        <v>14</v>
      </c>
      <c r="BE282" s="2">
        <v>0</v>
      </c>
      <c r="BF282" s="3">
        <f t="shared" si="4"/>
        <v>0.33333333333333331</v>
      </c>
      <c r="BG282" s="2">
        <v>2019</v>
      </c>
    </row>
    <row r="283" spans="1:59" x14ac:dyDescent="0.2">
      <c r="A283" s="1" t="s">
        <v>365</v>
      </c>
      <c r="K283" t="s">
        <v>10</v>
      </c>
      <c r="O283" s="5" t="s">
        <v>10</v>
      </c>
      <c r="P283" t="s">
        <v>24</v>
      </c>
      <c r="Q283" t="s">
        <v>10</v>
      </c>
      <c r="R283" s="5" t="s">
        <v>37</v>
      </c>
      <c r="S283" s="5" t="s">
        <v>37</v>
      </c>
      <c r="T283" s="5" t="s">
        <v>37</v>
      </c>
      <c r="U283" s="5" t="s">
        <v>37</v>
      </c>
      <c r="BB283" s="2">
        <v>8</v>
      </c>
      <c r="BC283" s="2">
        <v>0</v>
      </c>
      <c r="BD283" s="2">
        <v>8</v>
      </c>
      <c r="BE283" s="2">
        <v>0</v>
      </c>
      <c r="BF283" s="3">
        <f t="shared" si="4"/>
        <v>0</v>
      </c>
      <c r="BG283" s="2">
        <v>2014</v>
      </c>
    </row>
    <row r="284" spans="1:59" x14ac:dyDescent="0.2">
      <c r="A284" s="1" t="s">
        <v>366</v>
      </c>
      <c r="G284" s="5" t="s">
        <v>10</v>
      </c>
      <c r="H284" s="5" t="s">
        <v>38</v>
      </c>
      <c r="I284" s="5" t="s">
        <v>29</v>
      </c>
      <c r="J284" s="5" t="s">
        <v>30</v>
      </c>
      <c r="L284" s="5" t="s">
        <v>30</v>
      </c>
      <c r="O284" s="5" t="s">
        <v>30</v>
      </c>
      <c r="BB284" s="2">
        <v>6</v>
      </c>
      <c r="BC284" s="2">
        <v>2</v>
      </c>
      <c r="BD284" s="2">
        <v>6</v>
      </c>
      <c r="BE284" s="2">
        <v>0</v>
      </c>
      <c r="BF284" s="3">
        <f t="shared" si="4"/>
        <v>0.25</v>
      </c>
      <c r="BG284" s="2">
        <v>2018</v>
      </c>
    </row>
    <row r="285" spans="1:59" x14ac:dyDescent="0.2">
      <c r="A285" s="1" t="s">
        <v>367</v>
      </c>
      <c r="B285" t="s">
        <v>16</v>
      </c>
      <c r="C285" t="s">
        <v>16</v>
      </c>
      <c r="D285" s="8" t="s">
        <v>158</v>
      </c>
      <c r="H285" s="5" t="s">
        <v>21</v>
      </c>
      <c r="I285" s="5" t="s">
        <v>21</v>
      </c>
      <c r="M285" t="s">
        <v>22</v>
      </c>
      <c r="N285" s="5" t="s">
        <v>21</v>
      </c>
      <c r="O285" s="5" t="s">
        <v>73</v>
      </c>
      <c r="P285" s="5" t="s">
        <v>19</v>
      </c>
      <c r="Q285" s="5" t="s">
        <v>19</v>
      </c>
      <c r="R285" s="5" t="s">
        <v>20</v>
      </c>
      <c r="S285" s="5" t="s">
        <v>19</v>
      </c>
      <c r="T285" s="5" t="s">
        <v>21</v>
      </c>
      <c r="U285" s="5" t="s">
        <v>10</v>
      </c>
      <c r="V285" s="5" t="s">
        <v>10</v>
      </c>
      <c r="W285" s="5" t="s">
        <v>30</v>
      </c>
      <c r="X285" s="5" t="s">
        <v>29</v>
      </c>
      <c r="Y285" s="5" t="s">
        <v>30</v>
      </c>
      <c r="AO285" t="s">
        <v>31</v>
      </c>
      <c r="BB285" s="2">
        <v>17</v>
      </c>
      <c r="BC285" s="2">
        <v>15</v>
      </c>
      <c r="BD285" s="2">
        <v>17</v>
      </c>
      <c r="BE285" s="2">
        <v>0</v>
      </c>
      <c r="BF285" s="3">
        <f t="shared" si="4"/>
        <v>0.46875</v>
      </c>
      <c r="BG285" s="2">
        <v>2017</v>
      </c>
    </row>
    <row r="286" spans="1:59" x14ac:dyDescent="0.2">
      <c r="A286" s="1" t="s">
        <v>368</v>
      </c>
      <c r="B286" t="s">
        <v>16</v>
      </c>
      <c r="C286" t="s">
        <v>23</v>
      </c>
      <c r="D286" s="8" t="s">
        <v>23</v>
      </c>
      <c r="E286" t="s">
        <v>7</v>
      </c>
      <c r="F286" s="5" t="s">
        <v>7</v>
      </c>
      <c r="I286" s="5" t="s">
        <v>7</v>
      </c>
      <c r="J286" s="5" t="s">
        <v>21</v>
      </c>
      <c r="K286" s="5" t="s">
        <v>21</v>
      </c>
      <c r="L286" s="5" t="s">
        <v>21</v>
      </c>
      <c r="O286" s="5" t="s">
        <v>21</v>
      </c>
      <c r="P286" s="5" t="s">
        <v>21</v>
      </c>
      <c r="Q286" s="5" t="s">
        <v>16</v>
      </c>
      <c r="R286" s="5" t="s">
        <v>23</v>
      </c>
      <c r="S286" s="5" t="s">
        <v>7</v>
      </c>
      <c r="U286" s="5" t="s">
        <v>7</v>
      </c>
      <c r="V286" s="5" t="s">
        <v>21</v>
      </c>
      <c r="W286" s="5" t="s">
        <v>21</v>
      </c>
      <c r="X286" s="5" t="s">
        <v>23</v>
      </c>
      <c r="Y286" s="5" t="s">
        <v>7</v>
      </c>
      <c r="AD286" t="s">
        <v>7</v>
      </c>
      <c r="AF286" t="s">
        <v>16</v>
      </c>
      <c r="AG286" t="s">
        <v>7</v>
      </c>
      <c r="AK286" t="s">
        <v>16</v>
      </c>
      <c r="AM286" t="s">
        <v>17</v>
      </c>
      <c r="AN286" t="s">
        <v>7</v>
      </c>
      <c r="AO286" t="s">
        <v>8</v>
      </c>
      <c r="AR286" t="s">
        <v>10</v>
      </c>
      <c r="AV286" t="s">
        <v>24</v>
      </c>
      <c r="BB286" s="2">
        <v>24</v>
      </c>
      <c r="BC286" s="2">
        <v>11</v>
      </c>
      <c r="BD286" s="2">
        <v>24</v>
      </c>
      <c r="BE286" s="2">
        <v>0</v>
      </c>
      <c r="BF286" s="3">
        <f t="shared" si="4"/>
        <v>0.31428571428571428</v>
      </c>
      <c r="BG286" s="2">
        <v>2019</v>
      </c>
    </row>
    <row r="287" spans="1:59" x14ac:dyDescent="0.2">
      <c r="A287" s="1" t="s">
        <v>369</v>
      </c>
      <c r="B287" t="s">
        <v>30</v>
      </c>
      <c r="I287" s="5" t="s">
        <v>26</v>
      </c>
      <c r="J287" s="5" t="s">
        <v>26</v>
      </c>
      <c r="P287" t="s">
        <v>26</v>
      </c>
      <c r="R287" s="5" t="s">
        <v>26</v>
      </c>
      <c r="S287" s="5" t="s">
        <v>26</v>
      </c>
      <c r="T287" s="5" t="s">
        <v>26</v>
      </c>
      <c r="U287" s="5" t="s">
        <v>26</v>
      </c>
      <c r="V287" s="5" t="s">
        <v>26</v>
      </c>
      <c r="W287" s="5" t="s">
        <v>28</v>
      </c>
      <c r="X287" s="5" t="s">
        <v>26</v>
      </c>
      <c r="AB287" t="s">
        <v>28</v>
      </c>
      <c r="AD287" t="s">
        <v>26</v>
      </c>
      <c r="AE287" t="s">
        <v>28</v>
      </c>
      <c r="AH287" t="s">
        <v>26</v>
      </c>
      <c r="AL287" t="s">
        <v>26</v>
      </c>
      <c r="AM287" t="s">
        <v>26</v>
      </c>
      <c r="AN287" t="s">
        <v>26</v>
      </c>
      <c r="AO287" t="s">
        <v>64</v>
      </c>
      <c r="AP287" t="s">
        <v>26</v>
      </c>
      <c r="AU287" t="s">
        <v>26</v>
      </c>
      <c r="BB287" s="2">
        <v>20</v>
      </c>
      <c r="BC287" s="2">
        <v>5</v>
      </c>
      <c r="BD287" s="2">
        <v>19</v>
      </c>
      <c r="BE287" s="2">
        <v>0</v>
      </c>
      <c r="BF287" s="3">
        <f t="shared" si="4"/>
        <v>0.20833333333333334</v>
      </c>
      <c r="BG287" s="2">
        <v>2016</v>
      </c>
    </row>
    <row r="288" spans="1:59" x14ac:dyDescent="0.2">
      <c r="A288" s="1" t="s">
        <v>370</v>
      </c>
      <c r="J288" s="5" t="s">
        <v>27</v>
      </c>
      <c r="L288" s="5" t="s">
        <v>29</v>
      </c>
      <c r="M288" t="s">
        <v>37</v>
      </c>
      <c r="N288" s="5" t="s">
        <v>37</v>
      </c>
      <c r="O288" s="5" t="s">
        <v>38</v>
      </c>
      <c r="P288" s="5" t="s">
        <v>37</v>
      </c>
      <c r="U288" s="5" t="s">
        <v>59</v>
      </c>
      <c r="V288" t="s">
        <v>27</v>
      </c>
      <c r="W288" t="s">
        <v>49</v>
      </c>
      <c r="X288" t="s">
        <v>14</v>
      </c>
      <c r="BB288" s="2">
        <v>10</v>
      </c>
      <c r="BC288" s="2">
        <v>7</v>
      </c>
      <c r="BD288" s="2">
        <v>10</v>
      </c>
      <c r="BE288" s="2">
        <v>0</v>
      </c>
      <c r="BF288" s="3">
        <f t="shared" si="4"/>
        <v>0.41176470588235292</v>
      </c>
      <c r="BG288" s="2">
        <v>2015</v>
      </c>
    </row>
    <row r="289" spans="1:59" x14ac:dyDescent="0.2">
      <c r="A289" s="1" t="s">
        <v>371</v>
      </c>
      <c r="P289" s="5"/>
      <c r="U289" s="5"/>
      <c r="BB289" s="2"/>
      <c r="BC289" s="2"/>
      <c r="BD289" s="2"/>
      <c r="BE289" s="2"/>
      <c r="BF289" s="3"/>
      <c r="BG289" s="2"/>
    </row>
    <row r="290" spans="1:59" x14ac:dyDescent="0.2">
      <c r="A290" s="1" t="s">
        <v>372</v>
      </c>
      <c r="B290" t="s">
        <v>26</v>
      </c>
      <c r="C290" t="s">
        <v>44</v>
      </c>
      <c r="D290" s="8" t="s">
        <v>28</v>
      </c>
      <c r="E290" t="s">
        <v>26</v>
      </c>
      <c r="F290" s="5" t="s">
        <v>26</v>
      </c>
      <c r="G290" s="5" t="s">
        <v>44</v>
      </c>
      <c r="I290" s="5" t="s">
        <v>26</v>
      </c>
      <c r="L290" s="5" t="s">
        <v>26</v>
      </c>
      <c r="M290" t="s">
        <v>26</v>
      </c>
      <c r="P290" s="5" t="s">
        <v>28</v>
      </c>
      <c r="Q290" s="5" t="s">
        <v>26</v>
      </c>
      <c r="R290" s="5" t="s">
        <v>28</v>
      </c>
      <c r="S290" s="5" t="s">
        <v>26</v>
      </c>
      <c r="T290" s="5" t="s">
        <v>26</v>
      </c>
      <c r="U290" s="5" t="s">
        <v>26</v>
      </c>
      <c r="V290" s="5" t="s">
        <v>53</v>
      </c>
      <c r="W290" s="5" t="s">
        <v>52</v>
      </c>
      <c r="Y290" s="5" t="s">
        <v>30</v>
      </c>
      <c r="Z290" s="5" t="s">
        <v>50</v>
      </c>
      <c r="AK290" t="s">
        <v>28</v>
      </c>
      <c r="AQ290" t="s">
        <v>44</v>
      </c>
      <c r="AR290" t="s">
        <v>215</v>
      </c>
      <c r="AS290" t="s">
        <v>28</v>
      </c>
      <c r="AT290" t="s">
        <v>26</v>
      </c>
      <c r="AU290" t="s">
        <v>28</v>
      </c>
      <c r="AV290" t="s">
        <v>44</v>
      </c>
      <c r="AW290" t="s">
        <v>28</v>
      </c>
      <c r="BB290" s="2">
        <v>23</v>
      </c>
      <c r="BC290" s="2">
        <v>15</v>
      </c>
      <c r="BD290" s="2">
        <v>23</v>
      </c>
      <c r="BE290" s="2">
        <v>0</v>
      </c>
      <c r="BF290" s="3">
        <f t="shared" si="4"/>
        <v>0.39473684210526316</v>
      </c>
      <c r="BG290" s="2">
        <v>2019</v>
      </c>
    </row>
    <row r="291" spans="1:59" x14ac:dyDescent="0.2">
      <c r="A291" s="1" t="s">
        <v>373</v>
      </c>
      <c r="B291" t="s">
        <v>10</v>
      </c>
      <c r="C291" t="s">
        <v>24</v>
      </c>
      <c r="D291" s="8" t="s">
        <v>10</v>
      </c>
      <c r="E291" t="s">
        <v>22</v>
      </c>
      <c r="I291" s="5" t="s">
        <v>21</v>
      </c>
      <c r="J291" s="5" t="s">
        <v>21</v>
      </c>
      <c r="K291" t="s">
        <v>16</v>
      </c>
      <c r="BB291" s="2">
        <v>3</v>
      </c>
      <c r="BC291" s="2">
        <v>1</v>
      </c>
      <c r="BD291" s="2">
        <v>3</v>
      </c>
      <c r="BE291" s="2">
        <v>0</v>
      </c>
      <c r="BF291" s="3">
        <f t="shared" si="4"/>
        <v>0.25</v>
      </c>
      <c r="BG291" s="2">
        <v>2016</v>
      </c>
    </row>
    <row r="292" spans="1:59" x14ac:dyDescent="0.2">
      <c r="A292" s="1" t="s">
        <v>374</v>
      </c>
      <c r="B292" t="s">
        <v>28</v>
      </c>
      <c r="C292" t="s">
        <v>28</v>
      </c>
      <c r="D292" s="8" t="s">
        <v>26</v>
      </c>
      <c r="E292" t="s">
        <v>54</v>
      </c>
      <c r="F292" s="5" t="s">
        <v>52</v>
      </c>
      <c r="G292" s="5" t="s">
        <v>96</v>
      </c>
      <c r="H292" s="5" t="s">
        <v>54</v>
      </c>
      <c r="I292" s="5" t="s">
        <v>54</v>
      </c>
      <c r="K292" s="5" t="s">
        <v>54</v>
      </c>
      <c r="L292" s="5" t="s">
        <v>54</v>
      </c>
      <c r="M292" s="5" t="s">
        <v>52</v>
      </c>
      <c r="N292" s="5" t="s">
        <v>52</v>
      </c>
      <c r="P292" s="5" t="s">
        <v>54</v>
      </c>
      <c r="Q292" s="5" t="s">
        <v>52</v>
      </c>
      <c r="AC292" t="s">
        <v>26</v>
      </c>
      <c r="AL292" t="s">
        <v>28</v>
      </c>
      <c r="BB292" s="2">
        <v>12</v>
      </c>
      <c r="BC292" s="2">
        <v>41</v>
      </c>
      <c r="BD292" s="2">
        <v>12</v>
      </c>
      <c r="BE292" s="2">
        <v>0</v>
      </c>
      <c r="BF292" s="3">
        <f t="shared" si="4"/>
        <v>0.77358490566037741</v>
      </c>
      <c r="BG292" s="2">
        <v>2019</v>
      </c>
    </row>
    <row r="293" spans="1:59" x14ac:dyDescent="0.2">
      <c r="A293" s="1" t="s">
        <v>375</v>
      </c>
      <c r="B293" t="s">
        <v>29</v>
      </c>
      <c r="C293" t="s">
        <v>30</v>
      </c>
      <c r="D293" s="8" t="s">
        <v>29</v>
      </c>
      <c r="E293" t="s">
        <v>37</v>
      </c>
      <c r="F293" s="5" t="s">
        <v>38</v>
      </c>
      <c r="G293" s="5" t="s">
        <v>37</v>
      </c>
      <c r="H293" s="5" t="s">
        <v>38</v>
      </c>
      <c r="I293" s="5" t="s">
        <v>14</v>
      </c>
      <c r="J293" s="5" t="s">
        <v>30</v>
      </c>
      <c r="K293" s="5" t="s">
        <v>29</v>
      </c>
      <c r="L293" s="5" t="s">
        <v>29</v>
      </c>
      <c r="M293" s="5" t="s">
        <v>38</v>
      </c>
      <c r="O293" s="5" t="s">
        <v>38</v>
      </c>
      <c r="P293" s="5" t="s">
        <v>39</v>
      </c>
      <c r="Q293" s="5" t="s">
        <v>37</v>
      </c>
      <c r="R293" s="5" t="s">
        <v>39</v>
      </c>
      <c r="S293" s="5" t="s">
        <v>42</v>
      </c>
      <c r="T293" s="5" t="s">
        <v>38</v>
      </c>
      <c r="U293" s="5" t="s">
        <v>38</v>
      </c>
      <c r="V293" s="5" t="s">
        <v>38</v>
      </c>
      <c r="W293" s="5" t="s">
        <v>42</v>
      </c>
      <c r="X293" s="5" t="s">
        <v>10</v>
      </c>
      <c r="AC293" t="s">
        <v>29</v>
      </c>
      <c r="AD293" t="s">
        <v>30</v>
      </c>
      <c r="AE293" t="s">
        <v>14</v>
      </c>
      <c r="AF293" t="s">
        <v>29</v>
      </c>
      <c r="AG293" t="s">
        <v>29</v>
      </c>
      <c r="AH293" t="s">
        <v>30</v>
      </c>
      <c r="AI293" t="s">
        <v>29</v>
      </c>
      <c r="AJ293" t="s">
        <v>29</v>
      </c>
      <c r="AK293" t="s">
        <v>29</v>
      </c>
      <c r="AL293" t="s">
        <v>30</v>
      </c>
      <c r="AM293" t="s">
        <v>30</v>
      </c>
      <c r="AN293" t="s">
        <v>30</v>
      </c>
      <c r="AW293" t="s">
        <v>43</v>
      </c>
      <c r="AX293" t="s">
        <v>43</v>
      </c>
      <c r="AY293" t="s">
        <v>14</v>
      </c>
      <c r="AZ293" t="s">
        <v>30</v>
      </c>
      <c r="BA293" t="s">
        <v>29</v>
      </c>
      <c r="BB293" s="2">
        <v>34</v>
      </c>
      <c r="BC293" s="2">
        <v>39</v>
      </c>
      <c r="BD293" s="2">
        <v>32</v>
      </c>
      <c r="BE293" s="2">
        <v>1</v>
      </c>
      <c r="BF293" s="3">
        <f t="shared" si="4"/>
        <v>0.54166666666666663</v>
      </c>
      <c r="BG293" s="2">
        <v>2019</v>
      </c>
    </row>
    <row r="294" spans="1:59" x14ac:dyDescent="0.2">
      <c r="A294" s="1" t="s">
        <v>376</v>
      </c>
      <c r="H294" s="5" t="s">
        <v>17</v>
      </c>
      <c r="I294" s="5" t="s">
        <v>79</v>
      </c>
      <c r="J294" s="5" t="s">
        <v>130</v>
      </c>
      <c r="K294" s="5" t="s">
        <v>79</v>
      </c>
      <c r="L294" s="5" t="s">
        <v>79</v>
      </c>
      <c r="M294" s="5" t="s">
        <v>130</v>
      </c>
      <c r="N294" s="5" t="s">
        <v>23</v>
      </c>
      <c r="O294" s="5" t="s">
        <v>17</v>
      </c>
      <c r="P294" s="5" t="s">
        <v>23</v>
      </c>
      <c r="Q294" s="5" t="s">
        <v>16</v>
      </c>
      <c r="R294" s="5" t="s">
        <v>130</v>
      </c>
      <c r="S294" s="5" t="s">
        <v>16</v>
      </c>
      <c r="T294" s="5" t="s">
        <v>7</v>
      </c>
      <c r="U294" s="5" t="s">
        <v>7</v>
      </c>
      <c r="V294" s="5" t="s">
        <v>16</v>
      </c>
      <c r="W294" s="5" t="s">
        <v>16</v>
      </c>
      <c r="X294" s="5" t="s">
        <v>22</v>
      </c>
      <c r="Y294" s="5" t="s">
        <v>10</v>
      </c>
      <c r="AC294" t="s">
        <v>10</v>
      </c>
      <c r="AD294" t="s">
        <v>12</v>
      </c>
      <c r="AE294" t="s">
        <v>24</v>
      </c>
      <c r="AF294" t="s">
        <v>10</v>
      </c>
      <c r="AJ294" t="s">
        <v>10</v>
      </c>
      <c r="AK294" t="s">
        <v>10</v>
      </c>
      <c r="AN294" t="s">
        <v>10</v>
      </c>
      <c r="AV294" t="s">
        <v>30</v>
      </c>
      <c r="BB294" s="2">
        <v>25</v>
      </c>
      <c r="BC294" s="2">
        <v>40</v>
      </c>
      <c r="BD294" s="2">
        <v>23</v>
      </c>
      <c r="BE294" s="2">
        <v>1</v>
      </c>
      <c r="BF294" s="3">
        <f t="shared" si="4"/>
        <v>0.625</v>
      </c>
      <c r="BG294" s="2">
        <v>2017</v>
      </c>
    </row>
    <row r="295" spans="1:59" x14ac:dyDescent="0.2">
      <c r="A295" s="1" t="s">
        <v>377</v>
      </c>
      <c r="B295" t="s">
        <v>7</v>
      </c>
      <c r="C295" t="s">
        <v>10</v>
      </c>
      <c r="D295" s="8" t="s">
        <v>24</v>
      </c>
      <c r="E295" t="s">
        <v>378</v>
      </c>
      <c r="F295" s="5" t="s">
        <v>22</v>
      </c>
      <c r="G295" s="5" t="s">
        <v>19</v>
      </c>
      <c r="H295" s="5" t="s">
        <v>22</v>
      </c>
      <c r="I295" s="5" t="s">
        <v>10</v>
      </c>
      <c r="J295" s="5" t="s">
        <v>10</v>
      </c>
      <c r="K295" s="5" t="s">
        <v>24</v>
      </c>
      <c r="L295" s="5" t="s">
        <v>24</v>
      </c>
      <c r="M295" s="5" t="s">
        <v>24</v>
      </c>
      <c r="N295" s="5" t="s">
        <v>24</v>
      </c>
      <c r="O295" s="5" t="s">
        <v>12</v>
      </c>
      <c r="P295" s="5" t="s">
        <v>24</v>
      </c>
      <c r="Q295" s="5" t="s">
        <v>21</v>
      </c>
      <c r="R295" s="5" t="s">
        <v>21</v>
      </c>
      <c r="S295" s="5" t="s">
        <v>22</v>
      </c>
      <c r="T295" s="5" t="s">
        <v>21</v>
      </c>
      <c r="U295" s="5" t="s">
        <v>22</v>
      </c>
      <c r="V295" s="5" t="s">
        <v>22</v>
      </c>
      <c r="W295" s="5" t="s">
        <v>21</v>
      </c>
      <c r="X295" s="5" t="s">
        <v>21</v>
      </c>
      <c r="Y295" s="5" t="s">
        <v>16</v>
      </c>
      <c r="AE295" t="s">
        <v>24</v>
      </c>
      <c r="AH295" t="s">
        <v>16</v>
      </c>
      <c r="AI295" t="s">
        <v>7</v>
      </c>
      <c r="AJ295" t="s">
        <v>16</v>
      </c>
      <c r="AN295" t="s">
        <v>7</v>
      </c>
      <c r="AY295" t="s">
        <v>10</v>
      </c>
      <c r="BB295" s="2">
        <v>22</v>
      </c>
      <c r="BC295" s="2">
        <v>17</v>
      </c>
      <c r="BD295" s="2">
        <v>22</v>
      </c>
      <c r="BE295" s="2">
        <v>0</v>
      </c>
      <c r="BF295" s="3">
        <f t="shared" si="4"/>
        <v>0.4358974358974359</v>
      </c>
      <c r="BG295" s="2">
        <v>2019</v>
      </c>
    </row>
    <row r="296" spans="1:59" x14ac:dyDescent="0.2">
      <c r="A296" s="1" t="s">
        <v>379</v>
      </c>
      <c r="B296" t="s">
        <v>28</v>
      </c>
      <c r="C296" t="s">
        <v>26</v>
      </c>
      <c r="D296" s="8" t="s">
        <v>44</v>
      </c>
      <c r="F296" s="5" t="s">
        <v>28</v>
      </c>
      <c r="G296" s="5" t="s">
        <v>50</v>
      </c>
      <c r="H296" s="5" t="s">
        <v>28</v>
      </c>
      <c r="I296" s="5" t="s">
        <v>26</v>
      </c>
      <c r="L296" s="5" t="s">
        <v>28</v>
      </c>
      <c r="M296" s="5" t="s">
        <v>97</v>
      </c>
      <c r="N296" s="5" t="s">
        <v>97</v>
      </c>
      <c r="O296" s="5" t="s">
        <v>50</v>
      </c>
      <c r="P296" s="5" t="s">
        <v>26</v>
      </c>
      <c r="BB296" s="2">
        <v>9</v>
      </c>
      <c r="BC296" s="2">
        <v>17</v>
      </c>
      <c r="BD296" s="2">
        <v>9</v>
      </c>
      <c r="BE296" s="2">
        <v>0</v>
      </c>
      <c r="BF296" s="3">
        <f t="shared" si="4"/>
        <v>0.65384615384615385</v>
      </c>
      <c r="BG296" s="2">
        <v>2019</v>
      </c>
    </row>
    <row r="297" spans="1:59" x14ac:dyDescent="0.2">
      <c r="A297" s="1" t="s">
        <v>380</v>
      </c>
      <c r="B297" t="s">
        <v>12</v>
      </c>
      <c r="C297" t="s">
        <v>74</v>
      </c>
      <c r="D297" s="8" t="s">
        <v>104</v>
      </c>
      <c r="E297" t="s">
        <v>21</v>
      </c>
      <c r="F297" s="5" t="s">
        <v>22</v>
      </c>
      <c r="G297" s="5" t="s">
        <v>88</v>
      </c>
      <c r="H297" s="5" t="s">
        <v>21</v>
      </c>
      <c r="I297" s="5" t="s">
        <v>22</v>
      </c>
      <c r="J297" s="5" t="s">
        <v>21</v>
      </c>
      <c r="K297" s="5" t="s">
        <v>19</v>
      </c>
      <c r="L297" s="5" t="s">
        <v>22</v>
      </c>
      <c r="M297" s="5" t="s">
        <v>17</v>
      </c>
      <c r="N297" s="5" t="s">
        <v>16</v>
      </c>
      <c r="O297" s="5" t="s">
        <v>7</v>
      </c>
      <c r="P297" s="5" t="s">
        <v>23</v>
      </c>
      <c r="Q297" s="5" t="s">
        <v>7</v>
      </c>
      <c r="R297" s="5" t="s">
        <v>7</v>
      </c>
      <c r="S297" s="5" t="s">
        <v>7</v>
      </c>
      <c r="W297" t="s">
        <v>7</v>
      </c>
      <c r="AN297" t="s">
        <v>7</v>
      </c>
      <c r="AP297" t="s">
        <v>7</v>
      </c>
      <c r="AQ297" t="s">
        <v>7</v>
      </c>
      <c r="AR297" t="s">
        <v>16</v>
      </c>
      <c r="AT297" t="s">
        <v>79</v>
      </c>
      <c r="AW297" t="s">
        <v>79</v>
      </c>
      <c r="BB297" s="2">
        <v>21</v>
      </c>
      <c r="BC297" s="2">
        <v>16</v>
      </c>
      <c r="BD297" s="2">
        <v>21</v>
      </c>
      <c r="BE297" s="2">
        <v>0</v>
      </c>
      <c r="BF297" s="3">
        <f t="shared" si="4"/>
        <v>0.43243243243243246</v>
      </c>
      <c r="BG297" s="2">
        <v>2019</v>
      </c>
    </row>
    <row r="298" spans="1:59" x14ac:dyDescent="0.2">
      <c r="A298" s="1" t="s">
        <v>381</v>
      </c>
      <c r="AT298" t="s">
        <v>7</v>
      </c>
      <c r="AW298" t="s">
        <v>7</v>
      </c>
      <c r="BB298" s="2">
        <v>2</v>
      </c>
      <c r="BC298" s="2">
        <v>0</v>
      </c>
      <c r="BD298" s="2">
        <v>2</v>
      </c>
      <c r="BE298" s="2">
        <v>0</v>
      </c>
      <c r="BF298" s="3">
        <f t="shared" si="4"/>
        <v>0</v>
      </c>
      <c r="BG298" s="2">
        <v>1979</v>
      </c>
    </row>
    <row r="299" spans="1:59" x14ac:dyDescent="0.2">
      <c r="A299" s="1" t="s">
        <v>382</v>
      </c>
      <c r="B299" t="s">
        <v>26</v>
      </c>
      <c r="C299" t="s">
        <v>26</v>
      </c>
      <c r="D299" s="8" t="s">
        <v>26</v>
      </c>
      <c r="E299" t="s">
        <v>28</v>
      </c>
      <c r="G299" s="5" t="s">
        <v>52</v>
      </c>
      <c r="H299" s="5" t="s">
        <v>54</v>
      </c>
      <c r="J299" s="5" t="s">
        <v>52</v>
      </c>
      <c r="K299" s="5" t="s">
        <v>53</v>
      </c>
      <c r="L299" s="5" t="s">
        <v>54</v>
      </c>
      <c r="M299" s="5" t="s">
        <v>52</v>
      </c>
      <c r="O299" s="5" t="s">
        <v>52</v>
      </c>
      <c r="P299" s="5" t="s">
        <v>54</v>
      </c>
      <c r="Q299" s="5" t="s">
        <v>54</v>
      </c>
      <c r="R299" s="5" t="s">
        <v>52</v>
      </c>
      <c r="S299" s="5" t="s">
        <v>53</v>
      </c>
      <c r="T299" s="5" t="s">
        <v>52</v>
      </c>
      <c r="U299" s="5" t="s">
        <v>52</v>
      </c>
      <c r="V299" s="5" t="s">
        <v>53</v>
      </c>
      <c r="W299" s="5" t="s">
        <v>53</v>
      </c>
      <c r="X299" s="5" t="s">
        <v>26</v>
      </c>
      <c r="AB299" t="s">
        <v>26</v>
      </c>
      <c r="AD299" t="s">
        <v>26</v>
      </c>
      <c r="AF299" t="s">
        <v>26</v>
      </c>
      <c r="BB299" s="2">
        <v>19</v>
      </c>
      <c r="BC299" s="2">
        <v>12</v>
      </c>
      <c r="BD299" s="2">
        <v>19</v>
      </c>
      <c r="BE299" s="2">
        <v>0</v>
      </c>
      <c r="BF299" s="3">
        <f t="shared" si="4"/>
        <v>0.38709677419354838</v>
      </c>
      <c r="BG299" s="2">
        <v>2018</v>
      </c>
    </row>
    <row r="300" spans="1:59" x14ac:dyDescent="0.2">
      <c r="A300" s="1" t="s">
        <v>383</v>
      </c>
      <c r="B300" t="s">
        <v>10</v>
      </c>
      <c r="C300" t="s">
        <v>24</v>
      </c>
      <c r="D300" s="8" t="s">
        <v>10</v>
      </c>
      <c r="F300" s="5" t="s">
        <v>10</v>
      </c>
      <c r="G300" s="5" t="s">
        <v>10</v>
      </c>
      <c r="J300" s="5" t="s">
        <v>10</v>
      </c>
      <c r="K300" s="5" t="s">
        <v>10</v>
      </c>
      <c r="M300" t="s">
        <v>10</v>
      </c>
      <c r="N300" s="5" t="s">
        <v>10</v>
      </c>
      <c r="O300" s="5" t="s">
        <v>10</v>
      </c>
      <c r="P300" s="5" t="s">
        <v>10</v>
      </c>
      <c r="Q300" s="5" t="s">
        <v>10</v>
      </c>
      <c r="BB300" s="2">
        <v>9</v>
      </c>
      <c r="BC300" s="2">
        <v>0</v>
      </c>
      <c r="BD300" s="2">
        <v>9</v>
      </c>
      <c r="BE300" s="2">
        <v>0</v>
      </c>
      <c r="BF300" s="3">
        <f t="shared" si="4"/>
        <v>0</v>
      </c>
      <c r="BG300" s="2">
        <v>2019</v>
      </c>
    </row>
    <row r="301" spans="1:59" x14ac:dyDescent="0.2">
      <c r="A301" s="1" t="s">
        <v>384</v>
      </c>
      <c r="F301" s="5" t="s">
        <v>37</v>
      </c>
      <c r="I301" s="5" t="s">
        <v>38</v>
      </c>
      <c r="J301" s="5" t="s">
        <v>37</v>
      </c>
      <c r="K301" s="5" t="s">
        <v>38</v>
      </c>
      <c r="L301" s="5" t="s">
        <v>37</v>
      </c>
      <c r="P301" t="s">
        <v>29</v>
      </c>
      <c r="Q301" t="s">
        <v>30</v>
      </c>
      <c r="R301" s="5" t="s">
        <v>30</v>
      </c>
      <c r="S301" s="5" t="s">
        <v>30</v>
      </c>
      <c r="T301" s="5" t="s">
        <v>30</v>
      </c>
      <c r="U301" s="5" t="s">
        <v>30</v>
      </c>
      <c r="AL301" t="s">
        <v>29</v>
      </c>
      <c r="BB301" s="2">
        <v>11</v>
      </c>
      <c r="BC301" s="2">
        <v>4</v>
      </c>
      <c r="BD301" s="2">
        <v>11</v>
      </c>
      <c r="BE301" s="2">
        <v>0</v>
      </c>
      <c r="BF301" s="3">
        <f t="shared" si="4"/>
        <v>0.26666666666666666</v>
      </c>
      <c r="BG301" s="2">
        <v>2019</v>
      </c>
    </row>
    <row r="302" spans="1:59" x14ac:dyDescent="0.2">
      <c r="A302" s="1" t="s">
        <v>385</v>
      </c>
      <c r="F302" s="5" t="s">
        <v>44</v>
      </c>
      <c r="G302" s="5" t="s">
        <v>26</v>
      </c>
      <c r="H302" s="5" t="s">
        <v>26</v>
      </c>
      <c r="K302" s="5" t="s">
        <v>113</v>
      </c>
      <c r="M302" t="s">
        <v>26</v>
      </c>
      <c r="N302" s="5" t="s">
        <v>28</v>
      </c>
      <c r="O302" s="5" t="s">
        <v>28</v>
      </c>
      <c r="P302" s="5" t="s">
        <v>44</v>
      </c>
      <c r="Q302" s="5" t="s">
        <v>49</v>
      </c>
      <c r="R302" s="5" t="s">
        <v>27</v>
      </c>
      <c r="S302" s="5" t="s">
        <v>27</v>
      </c>
      <c r="T302" s="5" t="s">
        <v>59</v>
      </c>
      <c r="U302" s="5" t="s">
        <v>59</v>
      </c>
      <c r="V302" s="5" t="s">
        <v>49</v>
      </c>
      <c r="W302" s="5" t="s">
        <v>29</v>
      </c>
      <c r="X302" s="5" t="s">
        <v>41</v>
      </c>
      <c r="Y302" s="5" t="s">
        <v>13</v>
      </c>
      <c r="Z302" s="5" t="s">
        <v>14</v>
      </c>
      <c r="AA302" s="5" t="s">
        <v>30</v>
      </c>
      <c r="AB302" s="5" t="s">
        <v>14</v>
      </c>
      <c r="AC302" s="5" t="s">
        <v>13</v>
      </c>
      <c r="AI302" t="s">
        <v>30</v>
      </c>
      <c r="AK302" t="s">
        <v>29</v>
      </c>
      <c r="AO302" t="s">
        <v>93</v>
      </c>
      <c r="AQ302" t="s">
        <v>29</v>
      </c>
      <c r="AR302" t="s">
        <v>386</v>
      </c>
      <c r="AS302" t="s">
        <v>30</v>
      </c>
      <c r="AY302" t="s">
        <v>43</v>
      </c>
      <c r="AZ302" t="s">
        <v>163</v>
      </c>
      <c r="BA302" t="s">
        <v>14</v>
      </c>
      <c r="BB302" s="2">
        <v>30</v>
      </c>
      <c r="BC302" s="2">
        <v>41</v>
      </c>
      <c r="BD302" s="2">
        <v>27</v>
      </c>
      <c r="BE302" s="2">
        <v>1</v>
      </c>
      <c r="BF302" s="3">
        <f t="shared" si="4"/>
        <v>0.59420289855072461</v>
      </c>
      <c r="BG302" s="2">
        <v>2019</v>
      </c>
    </row>
    <row r="303" spans="1:59" x14ac:dyDescent="0.2">
      <c r="A303" s="1" t="s">
        <v>387</v>
      </c>
      <c r="B303" t="s">
        <v>24</v>
      </c>
      <c r="C303" t="s">
        <v>10</v>
      </c>
      <c r="D303" s="8" t="s">
        <v>10</v>
      </c>
      <c r="E303" t="s">
        <v>37</v>
      </c>
      <c r="F303" s="5" t="s">
        <v>42</v>
      </c>
      <c r="G303" s="5" t="s">
        <v>24</v>
      </c>
      <c r="H303" s="5" t="s">
        <v>39</v>
      </c>
      <c r="I303" s="5" t="s">
        <v>37</v>
      </c>
      <c r="J303" s="5" t="s">
        <v>37</v>
      </c>
      <c r="K303" s="5" t="s">
        <v>38</v>
      </c>
      <c r="L303" s="5" t="s">
        <v>37</v>
      </c>
      <c r="M303" s="5" t="s">
        <v>38</v>
      </c>
      <c r="N303" s="5" t="s">
        <v>10</v>
      </c>
      <c r="O303" s="5" t="s">
        <v>38</v>
      </c>
      <c r="T303" t="s">
        <v>30</v>
      </c>
      <c r="U303" t="s">
        <v>37</v>
      </c>
      <c r="AB303" t="s">
        <v>10</v>
      </c>
      <c r="AD303" t="s">
        <v>10</v>
      </c>
      <c r="AE303" t="s">
        <v>10</v>
      </c>
      <c r="AF303" t="s">
        <v>24</v>
      </c>
      <c r="AI303" t="s">
        <v>10</v>
      </c>
      <c r="AM303" t="s">
        <v>24</v>
      </c>
      <c r="AO303" t="s">
        <v>24</v>
      </c>
      <c r="AP303" t="s">
        <v>126</v>
      </c>
      <c r="AQ303" t="s">
        <v>126</v>
      </c>
      <c r="AR303" t="s">
        <v>126</v>
      </c>
      <c r="AS303" t="s">
        <v>24</v>
      </c>
      <c r="AV303" t="s">
        <v>10</v>
      </c>
      <c r="AY303" t="s">
        <v>10</v>
      </c>
      <c r="BB303" s="2">
        <v>25</v>
      </c>
      <c r="BC303" s="2">
        <v>25</v>
      </c>
      <c r="BD303" s="2">
        <v>22</v>
      </c>
      <c r="BE303" s="2">
        <v>0</v>
      </c>
      <c r="BF303" s="3">
        <f t="shared" si="4"/>
        <v>0.53191489361702127</v>
      </c>
      <c r="BG303" s="2">
        <v>2019</v>
      </c>
    </row>
    <row r="304" spans="1:59" x14ac:dyDescent="0.2">
      <c r="A304" s="1" t="s">
        <v>388</v>
      </c>
      <c r="B304" t="s">
        <v>26</v>
      </c>
      <c r="C304" t="s">
        <v>26</v>
      </c>
      <c r="D304" s="8" t="s">
        <v>26</v>
      </c>
      <c r="F304" s="5" t="s">
        <v>54</v>
      </c>
      <c r="G304" s="5" t="s">
        <v>54</v>
      </c>
      <c r="J304" s="5" t="s">
        <v>26</v>
      </c>
      <c r="K304" s="5" t="s">
        <v>44</v>
      </c>
      <c r="L304" s="5" t="s">
        <v>26</v>
      </c>
      <c r="M304" s="5" t="s">
        <v>26</v>
      </c>
      <c r="BB304" s="2">
        <v>6</v>
      </c>
      <c r="BC304" s="2">
        <v>4</v>
      </c>
      <c r="BD304" s="2">
        <v>6</v>
      </c>
      <c r="BE304" s="2">
        <v>0</v>
      </c>
      <c r="BF304" s="3">
        <f t="shared" si="4"/>
        <v>0.4</v>
      </c>
      <c r="BG304" s="2">
        <v>2019</v>
      </c>
    </row>
    <row r="305" spans="1:59" x14ac:dyDescent="0.2">
      <c r="A305" s="1" t="s">
        <v>389</v>
      </c>
      <c r="B305" t="s">
        <v>10</v>
      </c>
      <c r="E305" t="s">
        <v>10</v>
      </c>
      <c r="F305" s="5" t="s">
        <v>24</v>
      </c>
      <c r="H305" s="5" t="s">
        <v>24</v>
      </c>
      <c r="I305" s="5" t="s">
        <v>10</v>
      </c>
      <c r="J305" s="5" t="s">
        <v>10</v>
      </c>
      <c r="K305" s="5" t="s">
        <v>10</v>
      </c>
      <c r="M305" s="5" t="s">
        <v>19</v>
      </c>
      <c r="N305" s="5" t="s">
        <v>19</v>
      </c>
      <c r="O305" s="5" t="s">
        <v>21</v>
      </c>
      <c r="Q305" s="5" t="s">
        <v>10</v>
      </c>
      <c r="T305" t="s">
        <v>24</v>
      </c>
      <c r="U305" t="s">
        <v>10</v>
      </c>
      <c r="W305" t="s">
        <v>10</v>
      </c>
      <c r="AF305" t="s">
        <v>7</v>
      </c>
      <c r="AH305" t="s">
        <v>24</v>
      </c>
      <c r="AI305" t="s">
        <v>7</v>
      </c>
      <c r="AJ305" t="s">
        <v>7</v>
      </c>
      <c r="AK305" t="s">
        <v>7</v>
      </c>
      <c r="AL305" t="s">
        <v>23</v>
      </c>
      <c r="AM305" t="s">
        <v>16</v>
      </c>
      <c r="AO305" t="s">
        <v>8</v>
      </c>
      <c r="AU305" t="s">
        <v>10</v>
      </c>
      <c r="AV305" t="s">
        <v>10</v>
      </c>
      <c r="AW305" t="s">
        <v>12</v>
      </c>
      <c r="AY305" t="s">
        <v>10</v>
      </c>
      <c r="AZ305" t="s">
        <v>10</v>
      </c>
      <c r="BA305" t="s">
        <v>16</v>
      </c>
      <c r="BB305" s="2">
        <v>26</v>
      </c>
      <c r="BC305" s="2">
        <v>14</v>
      </c>
      <c r="BD305" s="2">
        <v>26</v>
      </c>
      <c r="BE305" s="2">
        <v>0</v>
      </c>
      <c r="BF305" s="3">
        <f t="shared" si="4"/>
        <v>0.35</v>
      </c>
      <c r="BG305" s="2">
        <v>2019</v>
      </c>
    </row>
    <row r="306" spans="1:59" x14ac:dyDescent="0.2">
      <c r="A306" s="1" t="s">
        <v>390</v>
      </c>
      <c r="C306" t="s">
        <v>11</v>
      </c>
      <c r="D306" s="8" t="s">
        <v>74</v>
      </c>
      <c r="E306" t="s">
        <v>126</v>
      </c>
      <c r="F306" s="5" t="s">
        <v>126</v>
      </c>
      <c r="G306" s="5" t="s">
        <v>126</v>
      </c>
      <c r="H306" s="5" t="s">
        <v>11</v>
      </c>
      <c r="I306" s="5" t="s">
        <v>126</v>
      </c>
      <c r="J306" s="5" t="s">
        <v>24</v>
      </c>
      <c r="K306" s="5" t="s">
        <v>12</v>
      </c>
      <c r="L306" s="5" t="s">
        <v>74</v>
      </c>
      <c r="M306" s="5" t="s">
        <v>39</v>
      </c>
      <c r="N306" s="5" t="s">
        <v>42</v>
      </c>
      <c r="O306" s="5" t="s">
        <v>37</v>
      </c>
      <c r="P306" s="5" t="s">
        <v>40</v>
      </c>
      <c r="Q306" s="5" t="s">
        <v>40</v>
      </c>
      <c r="R306" s="5" t="s">
        <v>40</v>
      </c>
      <c r="S306" s="5" t="s">
        <v>74</v>
      </c>
      <c r="T306" s="5" t="s">
        <v>76</v>
      </c>
      <c r="U306" s="5" t="s">
        <v>42</v>
      </c>
      <c r="V306" s="5" t="s">
        <v>40</v>
      </c>
      <c r="W306" s="5" t="s">
        <v>40</v>
      </c>
      <c r="X306" s="5" t="s">
        <v>10</v>
      </c>
      <c r="Y306" s="5" t="s">
        <v>12</v>
      </c>
      <c r="AA306" s="5" t="s">
        <v>17</v>
      </c>
      <c r="AB306" s="5" t="s">
        <v>10</v>
      </c>
      <c r="AC306" s="5" t="s">
        <v>14</v>
      </c>
      <c r="AD306" s="5" t="s">
        <v>29</v>
      </c>
      <c r="AE306" s="5" t="s">
        <v>30</v>
      </c>
      <c r="AF306" s="5" t="s">
        <v>14</v>
      </c>
      <c r="AG306" s="5" t="s">
        <v>29</v>
      </c>
      <c r="AH306" s="5" t="s">
        <v>30</v>
      </c>
      <c r="AI306" s="5" t="s">
        <v>14</v>
      </c>
      <c r="AJ306" s="5" t="s">
        <v>30</v>
      </c>
      <c r="AN306" t="s">
        <v>26</v>
      </c>
      <c r="AX306" t="s">
        <v>26</v>
      </c>
      <c r="BB306" s="2">
        <v>32</v>
      </c>
      <c r="BC306" s="2">
        <v>79</v>
      </c>
      <c r="BD306" s="2">
        <v>25</v>
      </c>
      <c r="BE306" s="2">
        <v>1</v>
      </c>
      <c r="BF306" s="3">
        <f t="shared" si="4"/>
        <v>0.75238095238095237</v>
      </c>
      <c r="BG306" s="2">
        <v>2019</v>
      </c>
    </row>
    <row r="307" spans="1:59" x14ac:dyDescent="0.2">
      <c r="A307" s="1" t="s">
        <v>391</v>
      </c>
      <c r="B307" t="s">
        <v>14</v>
      </c>
      <c r="C307" t="s">
        <v>50</v>
      </c>
      <c r="D307" s="8" t="s">
        <v>26</v>
      </c>
      <c r="E307" t="s">
        <v>29</v>
      </c>
      <c r="F307" s="5" t="s">
        <v>14</v>
      </c>
      <c r="G307" s="5" t="s">
        <v>49</v>
      </c>
      <c r="H307" s="5" t="s">
        <v>100</v>
      </c>
      <c r="I307" s="5" t="s">
        <v>49</v>
      </c>
      <c r="J307" s="5" t="s">
        <v>59</v>
      </c>
      <c r="K307" s="5" t="s">
        <v>59</v>
      </c>
      <c r="L307" s="5" t="s">
        <v>49</v>
      </c>
      <c r="M307" s="5" t="s">
        <v>28</v>
      </c>
      <c r="N307" s="5" t="s">
        <v>26</v>
      </c>
      <c r="O307" s="5" t="s">
        <v>44</v>
      </c>
      <c r="P307" s="5" t="s">
        <v>45</v>
      </c>
      <c r="Q307" s="5" t="s">
        <v>44</v>
      </c>
      <c r="R307" s="5" t="s">
        <v>28</v>
      </c>
      <c r="S307" s="5" t="s">
        <v>44</v>
      </c>
      <c r="T307" s="5" t="s">
        <v>28</v>
      </c>
      <c r="V307" s="5" t="s">
        <v>28</v>
      </c>
      <c r="W307" s="5" t="s">
        <v>45</v>
      </c>
      <c r="X307" s="5" t="s">
        <v>44</v>
      </c>
      <c r="Y307" s="5" t="s">
        <v>44</v>
      </c>
      <c r="Z307" s="5" t="s">
        <v>45</v>
      </c>
      <c r="AA307" s="5" t="s">
        <v>26</v>
      </c>
      <c r="AB307" s="5" t="s">
        <v>26</v>
      </c>
      <c r="AC307" s="5" t="s">
        <v>26</v>
      </c>
      <c r="AE307" s="5" t="s">
        <v>28</v>
      </c>
      <c r="AJ307" t="s">
        <v>97</v>
      </c>
      <c r="AK307" t="s">
        <v>44</v>
      </c>
      <c r="AL307" t="s">
        <v>28</v>
      </c>
      <c r="AM307" t="s">
        <v>28</v>
      </c>
      <c r="AN307" t="s">
        <v>28</v>
      </c>
      <c r="AP307" t="s">
        <v>14</v>
      </c>
      <c r="AZ307" t="s">
        <v>26</v>
      </c>
      <c r="BB307" s="2">
        <v>29</v>
      </c>
      <c r="BC307" s="2">
        <v>54</v>
      </c>
      <c r="BD307" s="2">
        <v>26</v>
      </c>
      <c r="BE307" s="2">
        <v>0</v>
      </c>
      <c r="BF307" s="3">
        <f t="shared" si="4"/>
        <v>0.67500000000000004</v>
      </c>
      <c r="BG307" s="2">
        <v>2019</v>
      </c>
    </row>
    <row r="308" spans="1:59" x14ac:dyDescent="0.2">
      <c r="A308" s="1" t="s">
        <v>392</v>
      </c>
      <c r="G308" s="5" t="s">
        <v>26</v>
      </c>
      <c r="H308" s="5" t="s">
        <v>26</v>
      </c>
      <c r="P308" t="s">
        <v>28</v>
      </c>
      <c r="Q308" t="s">
        <v>28</v>
      </c>
      <c r="U308" t="s">
        <v>52</v>
      </c>
      <c r="W308" t="s">
        <v>44</v>
      </c>
      <c r="Y308" t="s">
        <v>26</v>
      </c>
      <c r="AA308" t="s">
        <v>26</v>
      </c>
      <c r="AF308" t="s">
        <v>26</v>
      </c>
      <c r="AK308" t="s">
        <v>26</v>
      </c>
      <c r="AL308" t="s">
        <v>26</v>
      </c>
      <c r="AU308" t="s">
        <v>44</v>
      </c>
      <c r="BB308" s="2">
        <v>12</v>
      </c>
      <c r="BC308" s="2">
        <v>6</v>
      </c>
      <c r="BD308" s="2">
        <v>11</v>
      </c>
      <c r="BE308" s="2">
        <v>1</v>
      </c>
      <c r="BF308" s="3">
        <f t="shared" si="4"/>
        <v>0.33333333333333331</v>
      </c>
      <c r="BG308" s="2">
        <v>2018</v>
      </c>
    </row>
    <row r="309" spans="1:59" x14ac:dyDescent="0.2">
      <c r="A309" s="1" t="s">
        <v>393</v>
      </c>
      <c r="B309" t="s">
        <v>30</v>
      </c>
      <c r="C309" t="s">
        <v>30</v>
      </c>
      <c r="G309" s="5" t="s">
        <v>37</v>
      </c>
      <c r="H309" s="5" t="s">
        <v>37</v>
      </c>
      <c r="O309" s="5" t="s">
        <v>37</v>
      </c>
      <c r="P309" t="s">
        <v>37</v>
      </c>
      <c r="Q309" t="s">
        <v>37</v>
      </c>
      <c r="R309" s="5" t="s">
        <v>38</v>
      </c>
      <c r="T309" t="s">
        <v>10</v>
      </c>
      <c r="U309" t="s">
        <v>24</v>
      </c>
      <c r="V309" t="s">
        <v>24</v>
      </c>
      <c r="W309" t="s">
        <v>24</v>
      </c>
      <c r="X309" t="s">
        <v>24</v>
      </c>
      <c r="AC309" t="s">
        <v>16</v>
      </c>
      <c r="AD309" t="s">
        <v>7</v>
      </c>
      <c r="AE309" t="s">
        <v>7</v>
      </c>
      <c r="AF309" t="s">
        <v>7</v>
      </c>
      <c r="AG309" t="s">
        <v>7</v>
      </c>
      <c r="AJ309" t="s">
        <v>7</v>
      </c>
      <c r="AK309" t="s">
        <v>16</v>
      </c>
      <c r="AL309" t="s">
        <v>17</v>
      </c>
      <c r="AM309" t="s">
        <v>23</v>
      </c>
      <c r="AN309" t="s">
        <v>16</v>
      </c>
      <c r="AP309" t="s">
        <v>197</v>
      </c>
      <c r="BB309" s="2">
        <v>22</v>
      </c>
      <c r="BC309" s="2">
        <v>14</v>
      </c>
      <c r="BD309" s="2">
        <v>22</v>
      </c>
      <c r="BE309" s="2">
        <v>0</v>
      </c>
      <c r="BF309" s="3">
        <f t="shared" si="4"/>
        <v>0.3888888888888889</v>
      </c>
      <c r="BG309" s="2">
        <v>2018</v>
      </c>
    </row>
    <row r="310" spans="1:59" x14ac:dyDescent="0.2">
      <c r="A310" s="1" t="s">
        <v>394</v>
      </c>
      <c r="B310" t="s">
        <v>26</v>
      </c>
      <c r="C310" t="s">
        <v>26</v>
      </c>
      <c r="D310" s="8" t="s">
        <v>28</v>
      </c>
      <c r="E310" t="s">
        <v>28</v>
      </c>
      <c r="F310" s="5" t="s">
        <v>96</v>
      </c>
      <c r="G310" s="5" t="s">
        <v>53</v>
      </c>
      <c r="H310" s="5" t="s">
        <v>52</v>
      </c>
      <c r="J310" s="5" t="s">
        <v>53</v>
      </c>
      <c r="K310" s="5" t="s">
        <v>54</v>
      </c>
      <c r="L310" s="5" t="s">
        <v>54</v>
      </c>
      <c r="M310" s="5" t="s">
        <v>53</v>
      </c>
      <c r="N310" s="5" t="s">
        <v>52</v>
      </c>
      <c r="O310" s="5" t="s">
        <v>53</v>
      </c>
      <c r="P310" s="5" t="s">
        <v>53</v>
      </c>
      <c r="Q310" s="5" t="s">
        <v>106</v>
      </c>
      <c r="R310" s="5" t="s">
        <v>53</v>
      </c>
      <c r="S310" s="5" t="s">
        <v>54</v>
      </c>
      <c r="T310" s="5" t="s">
        <v>53</v>
      </c>
      <c r="U310" s="5" t="s">
        <v>96</v>
      </c>
      <c r="V310" s="5" t="s">
        <v>96</v>
      </c>
      <c r="W310" s="5" t="s">
        <v>54</v>
      </c>
      <c r="X310" s="5" t="s">
        <v>50</v>
      </c>
      <c r="Y310" s="5" t="s">
        <v>44</v>
      </c>
      <c r="Z310" s="5" t="s">
        <v>50</v>
      </c>
      <c r="AA310" s="5" t="s">
        <v>45</v>
      </c>
      <c r="AB310" s="5" t="s">
        <v>45</v>
      </c>
      <c r="AC310" s="5" t="s">
        <v>44</v>
      </c>
      <c r="AD310" s="5" t="s">
        <v>44</v>
      </c>
      <c r="AF310" s="5" t="s">
        <v>26</v>
      </c>
      <c r="AG310" s="5" t="s">
        <v>26</v>
      </c>
      <c r="AH310" s="5" t="s">
        <v>28</v>
      </c>
      <c r="AI310" s="5" t="s">
        <v>45</v>
      </c>
      <c r="AJ310" s="5" t="s">
        <v>45</v>
      </c>
      <c r="AK310" s="5" t="s">
        <v>45</v>
      </c>
      <c r="AL310" s="5" t="s">
        <v>44</v>
      </c>
      <c r="AN310" s="5" t="s">
        <v>28</v>
      </c>
      <c r="AP310" s="5" t="s">
        <v>215</v>
      </c>
      <c r="AS310" t="s">
        <v>26</v>
      </c>
      <c r="AT310" t="s">
        <v>26</v>
      </c>
      <c r="AU310" t="s">
        <v>45</v>
      </c>
      <c r="AV310" t="s">
        <v>28</v>
      </c>
      <c r="AW310" t="s">
        <v>97</v>
      </c>
      <c r="AX310" t="s">
        <v>44</v>
      </c>
      <c r="AY310" t="s">
        <v>44</v>
      </c>
      <c r="BA310" t="s">
        <v>29</v>
      </c>
      <c r="BB310" s="2">
        <v>42</v>
      </c>
      <c r="BC310" s="2">
        <v>87</v>
      </c>
      <c r="BD310" s="2">
        <v>34</v>
      </c>
      <c r="BE310" s="2">
        <v>0</v>
      </c>
      <c r="BF310" s="3">
        <f t="shared" si="4"/>
        <v>0.71900826446280997</v>
      </c>
      <c r="BG310" s="2">
        <v>2019</v>
      </c>
    </row>
    <row r="311" spans="1:59" x14ac:dyDescent="0.2">
      <c r="A311" s="1" t="s">
        <v>395</v>
      </c>
      <c r="C311" t="s">
        <v>26</v>
      </c>
      <c r="F311" s="5" t="s">
        <v>26</v>
      </c>
      <c r="G311" s="5" t="s">
        <v>113</v>
      </c>
      <c r="K311" t="s">
        <v>26</v>
      </c>
      <c r="L311" s="5" t="s">
        <v>52</v>
      </c>
      <c r="M311" t="s">
        <v>21</v>
      </c>
      <c r="S311" t="s">
        <v>95</v>
      </c>
      <c r="T311" s="5" t="s">
        <v>52</v>
      </c>
      <c r="U311" t="s">
        <v>26</v>
      </c>
      <c r="V311" s="5" t="s">
        <v>26</v>
      </c>
      <c r="W311" t="s">
        <v>28</v>
      </c>
      <c r="Z311" t="s">
        <v>26</v>
      </c>
      <c r="AA311" t="s">
        <v>26</v>
      </c>
      <c r="AC311" s="5" t="s">
        <v>26</v>
      </c>
      <c r="AF311" t="s">
        <v>26</v>
      </c>
      <c r="BB311" s="2">
        <v>15</v>
      </c>
      <c r="BC311" s="2">
        <v>6</v>
      </c>
      <c r="BD311" s="2">
        <v>15</v>
      </c>
      <c r="BE311" s="2">
        <v>0</v>
      </c>
      <c r="BF311" s="3">
        <f t="shared" si="4"/>
        <v>0.2857142857142857</v>
      </c>
      <c r="BG311" s="2">
        <v>2019</v>
      </c>
    </row>
    <row r="312" spans="1:59" x14ac:dyDescent="0.2">
      <c r="A312" s="1" t="s">
        <v>396</v>
      </c>
      <c r="C312" t="s">
        <v>23</v>
      </c>
      <c r="D312" s="8" t="s">
        <v>16</v>
      </c>
      <c r="F312" s="5" t="s">
        <v>21</v>
      </c>
      <c r="G312" s="5" t="s">
        <v>19</v>
      </c>
      <c r="H312" s="5" t="s">
        <v>22</v>
      </c>
      <c r="I312" s="5" t="s">
        <v>21</v>
      </c>
      <c r="J312" s="5" t="s">
        <v>22</v>
      </c>
      <c r="K312" s="5" t="s">
        <v>22</v>
      </c>
      <c r="L312" s="5" t="s">
        <v>22</v>
      </c>
      <c r="N312" s="5" t="s">
        <v>22</v>
      </c>
      <c r="O312" s="5" t="s">
        <v>22</v>
      </c>
      <c r="BB312" s="2">
        <v>9</v>
      </c>
      <c r="BC312" s="2">
        <v>7</v>
      </c>
      <c r="BD312" s="2">
        <v>9</v>
      </c>
      <c r="BE312" s="2">
        <v>0</v>
      </c>
      <c r="BF312" s="3">
        <f t="shared" si="4"/>
        <v>0.4375</v>
      </c>
      <c r="BG312" s="2">
        <v>2019</v>
      </c>
    </row>
    <row r="313" spans="1:59" x14ac:dyDescent="0.2">
      <c r="A313" s="1" t="s">
        <v>397</v>
      </c>
      <c r="P313" t="s">
        <v>7</v>
      </c>
      <c r="Q313" t="s">
        <v>7</v>
      </c>
      <c r="R313" s="5" t="s">
        <v>17</v>
      </c>
      <c r="S313" s="5" t="s">
        <v>16</v>
      </c>
      <c r="T313" s="5" t="s">
        <v>16</v>
      </c>
      <c r="U313" s="5" t="s">
        <v>16</v>
      </c>
      <c r="V313" s="5" t="s">
        <v>23</v>
      </c>
      <c r="W313" s="5" t="s">
        <v>23</v>
      </c>
      <c r="X313" s="5" t="s">
        <v>16</v>
      </c>
      <c r="AC313" t="s">
        <v>23</v>
      </c>
      <c r="AD313" t="s">
        <v>23</v>
      </c>
      <c r="AE313" t="s">
        <v>7</v>
      </c>
      <c r="AF313" t="s">
        <v>23</v>
      </c>
      <c r="AG313" t="s">
        <v>16</v>
      </c>
      <c r="AH313" t="s">
        <v>7</v>
      </c>
      <c r="AI313" t="s">
        <v>79</v>
      </c>
      <c r="AJ313" t="s">
        <v>23</v>
      </c>
      <c r="AV313" t="s">
        <v>10</v>
      </c>
      <c r="AX313" t="s">
        <v>126</v>
      </c>
      <c r="BB313" s="2">
        <v>18</v>
      </c>
      <c r="BC313" s="2">
        <v>29</v>
      </c>
      <c r="BD313" s="2">
        <v>18</v>
      </c>
      <c r="BE313" s="2">
        <v>0</v>
      </c>
      <c r="BF313" s="3">
        <f t="shared" si="4"/>
        <v>0.61702127659574468</v>
      </c>
      <c r="BG313" s="2">
        <v>2009</v>
      </c>
    </row>
    <row r="314" spans="1:59" x14ac:dyDescent="0.2">
      <c r="A314" s="1" t="s">
        <v>398</v>
      </c>
      <c r="B314" t="s">
        <v>10</v>
      </c>
      <c r="C314" t="s">
        <v>10</v>
      </c>
      <c r="D314" s="8" t="s">
        <v>24</v>
      </c>
      <c r="E314" t="s">
        <v>37</v>
      </c>
      <c r="G314" s="5" t="s">
        <v>38</v>
      </c>
      <c r="H314" s="5" t="s">
        <v>37</v>
      </c>
      <c r="I314" s="5" t="s">
        <v>38</v>
      </c>
      <c r="J314" s="5" t="s">
        <v>37</v>
      </c>
      <c r="K314" s="5" t="s">
        <v>39</v>
      </c>
      <c r="N314" s="5" t="s">
        <v>10</v>
      </c>
      <c r="O314" s="5" t="s">
        <v>24</v>
      </c>
      <c r="P314" s="5" t="s">
        <v>24</v>
      </c>
      <c r="T314" t="s">
        <v>10</v>
      </c>
      <c r="U314" t="s">
        <v>10</v>
      </c>
      <c r="V314" t="s">
        <v>10</v>
      </c>
      <c r="W314" t="s">
        <v>10</v>
      </c>
      <c r="Y314" t="s">
        <v>10</v>
      </c>
      <c r="Z314" t="s">
        <v>10</v>
      </c>
      <c r="AO314" t="s">
        <v>31</v>
      </c>
      <c r="BB314" s="2">
        <v>15</v>
      </c>
      <c r="BC314" s="2">
        <v>6</v>
      </c>
      <c r="BD314" s="2">
        <v>15</v>
      </c>
      <c r="BE314" s="2">
        <v>0</v>
      </c>
      <c r="BF314" s="3">
        <f t="shared" si="4"/>
        <v>0.2857142857142857</v>
      </c>
      <c r="BG314" s="2">
        <v>2018</v>
      </c>
    </row>
    <row r="315" spans="1:59" x14ac:dyDescent="0.2">
      <c r="A315" s="1" t="s">
        <v>399</v>
      </c>
      <c r="C315" t="s">
        <v>23</v>
      </c>
      <c r="D315" s="8" t="s">
        <v>158</v>
      </c>
      <c r="E315" t="s">
        <v>23</v>
      </c>
      <c r="F315" s="5" t="s">
        <v>130</v>
      </c>
      <c r="G315" s="5" t="s">
        <v>17</v>
      </c>
      <c r="H315" s="5" t="s">
        <v>23</v>
      </c>
      <c r="I315" s="5" t="s">
        <v>7</v>
      </c>
      <c r="J315" s="5" t="s">
        <v>79</v>
      </c>
      <c r="K315" s="5" t="s">
        <v>130</v>
      </c>
      <c r="L315" s="5" t="s">
        <v>7</v>
      </c>
      <c r="M315" s="5" t="s">
        <v>16</v>
      </c>
      <c r="N315" s="5" t="s">
        <v>7</v>
      </c>
      <c r="O315" s="5" t="s">
        <v>23</v>
      </c>
      <c r="P315" s="5" t="s">
        <v>17</v>
      </c>
      <c r="Q315" s="5" t="s">
        <v>23</v>
      </c>
      <c r="R315" s="5" t="s">
        <v>16</v>
      </c>
      <c r="S315" s="5" t="s">
        <v>7</v>
      </c>
      <c r="T315" s="5" t="s">
        <v>7</v>
      </c>
      <c r="U315" s="5" t="s">
        <v>16</v>
      </c>
      <c r="V315" s="5" t="s">
        <v>16</v>
      </c>
      <c r="W315" s="5" t="s">
        <v>16</v>
      </c>
      <c r="X315" s="5" t="s">
        <v>7</v>
      </c>
      <c r="Z315" s="5" t="s">
        <v>17</v>
      </c>
      <c r="AA315" s="5" t="s">
        <v>7</v>
      </c>
      <c r="AB315" s="5" t="s">
        <v>7</v>
      </c>
      <c r="AF315" t="s">
        <v>16</v>
      </c>
      <c r="AG315" t="s">
        <v>130</v>
      </c>
      <c r="AH315" t="s">
        <v>23</v>
      </c>
      <c r="AI315" t="s">
        <v>7</v>
      </c>
      <c r="AM315" t="s">
        <v>7</v>
      </c>
      <c r="AO315" t="s">
        <v>7</v>
      </c>
      <c r="AP315" t="s">
        <v>130</v>
      </c>
      <c r="AQ315" t="s">
        <v>130</v>
      </c>
      <c r="AR315" t="s">
        <v>130</v>
      </c>
      <c r="AS315" t="s">
        <v>130</v>
      </c>
      <c r="AT315" t="s">
        <v>130</v>
      </c>
      <c r="AU315" t="s">
        <v>7</v>
      </c>
      <c r="AV315" t="s">
        <v>130</v>
      </c>
      <c r="AW315" t="s">
        <v>130</v>
      </c>
      <c r="AX315" t="s">
        <v>16</v>
      </c>
      <c r="AY315" t="s">
        <v>130</v>
      </c>
      <c r="AZ315" t="s">
        <v>130</v>
      </c>
      <c r="BA315" t="s">
        <v>7</v>
      </c>
      <c r="BB315" s="2">
        <v>39</v>
      </c>
      <c r="BC315" s="2">
        <v>68</v>
      </c>
      <c r="BD315" s="2">
        <v>27</v>
      </c>
      <c r="BE315" s="2">
        <v>0</v>
      </c>
      <c r="BF315" s="3">
        <f t="shared" si="4"/>
        <v>0.71578947368421053</v>
      </c>
      <c r="BG315" s="2">
        <v>2019</v>
      </c>
    </row>
    <row r="316" spans="1:59" x14ac:dyDescent="0.2">
      <c r="A316" s="1" t="s">
        <v>400</v>
      </c>
      <c r="B316" t="s">
        <v>28</v>
      </c>
      <c r="C316" t="s">
        <v>26</v>
      </c>
      <c r="E316" t="s">
        <v>59</v>
      </c>
      <c r="F316" s="5" t="s">
        <v>27</v>
      </c>
      <c r="I316" s="5" t="s">
        <v>26</v>
      </c>
      <c r="J316" s="5" t="s">
        <v>26</v>
      </c>
      <c r="K316" s="5" t="s">
        <v>26</v>
      </c>
      <c r="L316" s="5" t="s">
        <v>26</v>
      </c>
      <c r="M316" s="5" t="s">
        <v>26</v>
      </c>
      <c r="N316" s="5" t="s">
        <v>26</v>
      </c>
      <c r="O316" s="5" t="s">
        <v>26</v>
      </c>
      <c r="P316" s="5" t="s">
        <v>26</v>
      </c>
      <c r="Q316" s="5" t="s">
        <v>27</v>
      </c>
      <c r="R316" s="5" t="s">
        <v>48</v>
      </c>
      <c r="S316" s="5" t="s">
        <v>59</v>
      </c>
      <c r="T316" s="5" t="s">
        <v>59</v>
      </c>
      <c r="U316" s="5" t="s">
        <v>48</v>
      </c>
      <c r="V316" s="5" t="s">
        <v>27</v>
      </c>
      <c r="W316" s="5" t="s">
        <v>59</v>
      </c>
      <c r="Y316" s="5" t="s">
        <v>29</v>
      </c>
      <c r="AD316" t="s">
        <v>30</v>
      </c>
      <c r="AL316" t="s">
        <v>30</v>
      </c>
      <c r="AO316" t="s">
        <v>31</v>
      </c>
      <c r="BB316" s="2">
        <v>20</v>
      </c>
      <c r="BC316" s="2">
        <v>10</v>
      </c>
      <c r="BD316" s="2">
        <v>20</v>
      </c>
      <c r="BE316" s="2">
        <v>0</v>
      </c>
      <c r="BF316" s="3">
        <f t="shared" si="4"/>
        <v>0.33333333333333331</v>
      </c>
      <c r="BG316" s="2">
        <v>2019</v>
      </c>
    </row>
    <row r="317" spans="1:59" x14ac:dyDescent="0.2">
      <c r="A317" s="1" t="s">
        <v>401</v>
      </c>
      <c r="AY317" t="s">
        <v>11</v>
      </c>
      <c r="AZ317" t="s">
        <v>24</v>
      </c>
      <c r="BA317" t="s">
        <v>7</v>
      </c>
      <c r="BB317" s="2">
        <v>3</v>
      </c>
      <c r="BC317" s="2">
        <v>3</v>
      </c>
      <c r="BD317" s="2">
        <v>3</v>
      </c>
      <c r="BE317" s="2">
        <v>1</v>
      </c>
      <c r="BF317" s="3">
        <f t="shared" si="4"/>
        <v>0.42857142857142855</v>
      </c>
      <c r="BG317" s="2">
        <v>1974</v>
      </c>
    </row>
    <row r="318" spans="1:59" x14ac:dyDescent="0.2">
      <c r="A318" s="1" t="s">
        <v>402</v>
      </c>
      <c r="B318" t="s">
        <v>14</v>
      </c>
      <c r="C318" t="s">
        <v>24</v>
      </c>
      <c r="D318" s="8" t="s">
        <v>24</v>
      </c>
      <c r="E318" t="s">
        <v>30</v>
      </c>
      <c r="G318" s="5" t="s">
        <v>30</v>
      </c>
      <c r="H318" s="5" t="s">
        <v>41</v>
      </c>
      <c r="I318" s="5" t="s">
        <v>59</v>
      </c>
      <c r="J318" s="5" t="s">
        <v>59</v>
      </c>
      <c r="P318" t="s">
        <v>27</v>
      </c>
      <c r="S318" s="5" t="s">
        <v>26</v>
      </c>
      <c r="U318" s="5" t="s">
        <v>27</v>
      </c>
      <c r="V318" t="s">
        <v>27</v>
      </c>
      <c r="W318" s="5" t="s">
        <v>27</v>
      </c>
      <c r="BB318" s="2">
        <v>7</v>
      </c>
      <c r="BC318" s="2">
        <v>4</v>
      </c>
      <c r="BD318" s="2">
        <v>7</v>
      </c>
      <c r="BE318" s="2">
        <v>0</v>
      </c>
      <c r="BF318" s="3">
        <f t="shared" si="4"/>
        <v>0.36363636363636365</v>
      </c>
      <c r="BG318" s="2">
        <v>2018</v>
      </c>
    </row>
    <row r="319" spans="1:59" x14ac:dyDescent="0.2">
      <c r="A319" s="1" t="s">
        <v>403</v>
      </c>
      <c r="AV319" t="s">
        <v>79</v>
      </c>
      <c r="BB319" s="2">
        <v>1</v>
      </c>
      <c r="BC319" s="2">
        <v>2</v>
      </c>
      <c r="BD319" s="2">
        <v>1</v>
      </c>
      <c r="BE319" s="2">
        <v>0</v>
      </c>
      <c r="BF319" s="3">
        <f t="shared" si="4"/>
        <v>0.66666666666666663</v>
      </c>
      <c r="BG319" s="2">
        <v>1977</v>
      </c>
    </row>
    <row r="320" spans="1:59" x14ac:dyDescent="0.2">
      <c r="A320" s="1" t="s">
        <v>404</v>
      </c>
      <c r="B320" t="s">
        <v>30</v>
      </c>
      <c r="D320" s="8" t="s">
        <v>30</v>
      </c>
      <c r="H320" s="5" t="s">
        <v>29</v>
      </c>
      <c r="M320" t="s">
        <v>29</v>
      </c>
      <c r="N320" s="5" t="s">
        <v>29</v>
      </c>
      <c r="O320" s="5" t="s">
        <v>30</v>
      </c>
      <c r="S320" t="s">
        <v>30</v>
      </c>
      <c r="AK320" t="s">
        <v>29</v>
      </c>
      <c r="AL320" t="s">
        <v>30</v>
      </c>
      <c r="BB320" s="2">
        <v>7</v>
      </c>
      <c r="BC320" s="2">
        <v>4</v>
      </c>
      <c r="BD320" s="2">
        <v>7</v>
      </c>
      <c r="BE320" s="2">
        <v>0</v>
      </c>
      <c r="BF320" s="3">
        <f t="shared" si="4"/>
        <v>0.36363636363636365</v>
      </c>
      <c r="BG320" s="2">
        <v>2017</v>
      </c>
    </row>
    <row r="321" spans="1:59" x14ac:dyDescent="0.2">
      <c r="A321" s="1" t="s">
        <v>405</v>
      </c>
      <c r="B321" t="s">
        <v>30</v>
      </c>
      <c r="C321" t="s">
        <v>30</v>
      </c>
      <c r="D321" s="8" t="s">
        <v>30</v>
      </c>
      <c r="E321" t="s">
        <v>30</v>
      </c>
      <c r="F321" s="5" t="s">
        <v>29</v>
      </c>
      <c r="G321" s="5" t="s">
        <v>29</v>
      </c>
      <c r="H321" s="5" t="s">
        <v>30</v>
      </c>
      <c r="I321" s="5" t="s">
        <v>13</v>
      </c>
      <c r="J321" s="5" t="s">
        <v>43</v>
      </c>
      <c r="K321" s="5" t="s">
        <v>29</v>
      </c>
      <c r="L321" s="5" t="s">
        <v>27</v>
      </c>
      <c r="M321" s="5" t="s">
        <v>30</v>
      </c>
      <c r="P321" s="5" t="s">
        <v>59</v>
      </c>
      <c r="Q321" s="5" t="s">
        <v>41</v>
      </c>
      <c r="R321" s="5" t="s">
        <v>41</v>
      </c>
      <c r="S321" s="5" t="s">
        <v>14</v>
      </c>
      <c r="T321" s="5" t="s">
        <v>41</v>
      </c>
      <c r="U321" s="5" t="s">
        <v>44</v>
      </c>
      <c r="V321" s="5" t="s">
        <v>26</v>
      </c>
      <c r="W321" s="5" t="s">
        <v>26</v>
      </c>
      <c r="AB321" t="s">
        <v>26</v>
      </c>
      <c r="AC321" t="s">
        <v>26</v>
      </c>
      <c r="AI321" t="s">
        <v>28</v>
      </c>
      <c r="AL321" t="s">
        <v>26</v>
      </c>
      <c r="AN321" t="s">
        <v>26</v>
      </c>
      <c r="AR321" t="s">
        <v>44</v>
      </c>
      <c r="AT321" t="s">
        <v>44</v>
      </c>
      <c r="AU321" t="s">
        <v>26</v>
      </c>
      <c r="AV321" t="s">
        <v>97</v>
      </c>
      <c r="AZ321" t="s">
        <v>28</v>
      </c>
      <c r="BB321" s="2">
        <v>25</v>
      </c>
      <c r="BC321" s="2">
        <v>34</v>
      </c>
      <c r="BD321" s="2">
        <v>24</v>
      </c>
      <c r="BE321" s="2">
        <v>0</v>
      </c>
      <c r="BF321" s="3">
        <f t="shared" si="4"/>
        <v>0.58620689655172409</v>
      </c>
      <c r="BG321" s="2">
        <v>2019</v>
      </c>
    </row>
    <row r="322" spans="1:59" x14ac:dyDescent="0.2">
      <c r="A322" s="1" t="s">
        <v>406</v>
      </c>
      <c r="C322" t="s">
        <v>7</v>
      </c>
      <c r="I322" s="5" t="s">
        <v>7</v>
      </c>
      <c r="K322" t="s">
        <v>7</v>
      </c>
      <c r="L322" s="5" t="s">
        <v>7</v>
      </c>
      <c r="BB322" s="2">
        <v>3</v>
      </c>
      <c r="BC322" s="2">
        <v>0</v>
      </c>
      <c r="BD322" s="2">
        <v>3</v>
      </c>
      <c r="BE322" s="2">
        <v>0</v>
      </c>
      <c r="BF322" s="3">
        <f t="shared" si="4"/>
        <v>0</v>
      </c>
      <c r="BG322" s="2">
        <v>2016</v>
      </c>
    </row>
    <row r="323" spans="1:59" x14ac:dyDescent="0.2">
      <c r="A323" s="1" t="s">
        <v>407</v>
      </c>
      <c r="K323" t="s">
        <v>44</v>
      </c>
      <c r="L323" s="5" t="s">
        <v>44</v>
      </c>
      <c r="M323" t="s">
        <v>52</v>
      </c>
      <c r="BB323" s="2">
        <v>3</v>
      </c>
      <c r="BC323" s="2">
        <v>4</v>
      </c>
      <c r="BD323" s="2">
        <v>3</v>
      </c>
      <c r="BE323" s="2">
        <v>0</v>
      </c>
      <c r="BF323" s="3">
        <f t="shared" si="4"/>
        <v>0.5714285714285714</v>
      </c>
      <c r="BG323" s="2">
        <v>2014</v>
      </c>
    </row>
    <row r="324" spans="1:59" x14ac:dyDescent="0.2">
      <c r="A324" s="1" t="s">
        <v>408</v>
      </c>
      <c r="B324" t="s">
        <v>50</v>
      </c>
      <c r="C324" t="s">
        <v>50</v>
      </c>
      <c r="D324" s="8" t="s">
        <v>247</v>
      </c>
      <c r="E324" t="s">
        <v>95</v>
      </c>
      <c r="F324" s="5" t="s">
        <v>54</v>
      </c>
      <c r="G324" s="5" t="s">
        <v>52</v>
      </c>
      <c r="J324" s="5" t="s">
        <v>26</v>
      </c>
      <c r="BB324" s="2">
        <v>3</v>
      </c>
      <c r="BC324" s="2">
        <v>1</v>
      </c>
      <c r="BD324" s="2">
        <v>3</v>
      </c>
      <c r="BE324" s="2">
        <v>0</v>
      </c>
      <c r="BF324" s="3">
        <f t="shared" si="4"/>
        <v>0.25</v>
      </c>
      <c r="BG324" s="2">
        <v>2019</v>
      </c>
    </row>
    <row r="325" spans="1:59" x14ac:dyDescent="0.2">
      <c r="A325" s="1" t="s">
        <v>409</v>
      </c>
      <c r="B325" t="s">
        <v>14</v>
      </c>
      <c r="C325" t="s">
        <v>29</v>
      </c>
      <c r="D325" s="8" t="s">
        <v>13</v>
      </c>
      <c r="E325" t="s">
        <v>27</v>
      </c>
      <c r="F325" s="5" t="s">
        <v>27</v>
      </c>
      <c r="G325" s="5" t="s">
        <v>27</v>
      </c>
      <c r="I325" s="5" t="s">
        <v>28</v>
      </c>
      <c r="J325" s="5" t="s">
        <v>97</v>
      </c>
      <c r="K325" s="5" t="s">
        <v>28</v>
      </c>
      <c r="L325" s="5" t="s">
        <v>50</v>
      </c>
      <c r="N325" s="5" t="s">
        <v>26</v>
      </c>
      <c r="O325" s="5" t="s">
        <v>26</v>
      </c>
      <c r="P325" s="5" t="s">
        <v>26</v>
      </c>
      <c r="Q325" s="5" t="s">
        <v>26</v>
      </c>
      <c r="R325" s="5" t="s">
        <v>28</v>
      </c>
      <c r="S325" s="5" t="s">
        <v>45</v>
      </c>
      <c r="T325" s="5" t="s">
        <v>45</v>
      </c>
      <c r="U325" s="5" t="s">
        <v>45</v>
      </c>
      <c r="V325" s="5" t="s">
        <v>45</v>
      </c>
      <c r="W325" s="5" t="s">
        <v>28</v>
      </c>
      <c r="Y325" s="5" t="s">
        <v>26</v>
      </c>
      <c r="AA325" s="5" t="s">
        <v>26</v>
      </c>
      <c r="AB325" t="s">
        <v>50</v>
      </c>
      <c r="AC325" s="5" t="s">
        <v>28</v>
      </c>
      <c r="AD325" t="s">
        <v>28</v>
      </c>
      <c r="AE325" s="5" t="s">
        <v>44</v>
      </c>
      <c r="AF325" t="s">
        <v>28</v>
      </c>
      <c r="AG325" s="5" t="s">
        <v>44</v>
      </c>
      <c r="AH325" t="s">
        <v>26</v>
      </c>
      <c r="AJ325" t="s">
        <v>28</v>
      </c>
      <c r="AK325" t="s">
        <v>26</v>
      </c>
      <c r="AL325" t="s">
        <v>28</v>
      </c>
      <c r="AQ325" t="s">
        <v>236</v>
      </c>
      <c r="AR325" t="s">
        <v>26</v>
      </c>
      <c r="AT325" t="s">
        <v>97</v>
      </c>
      <c r="AX325" t="s">
        <v>45</v>
      </c>
      <c r="AY325" t="s">
        <v>26</v>
      </c>
      <c r="AZ325" t="s">
        <v>28</v>
      </c>
      <c r="BB325" s="2">
        <v>34</v>
      </c>
      <c r="BC325" s="2">
        <v>52</v>
      </c>
      <c r="BD325" s="2">
        <v>29</v>
      </c>
      <c r="BE325" s="2">
        <v>0</v>
      </c>
      <c r="BF325" s="3">
        <f t="shared" si="4"/>
        <v>0.64197530864197527</v>
      </c>
      <c r="BG325" s="2">
        <v>2019</v>
      </c>
    </row>
    <row r="326" spans="1:59" x14ac:dyDescent="0.2">
      <c r="A326" s="1" t="s">
        <v>410</v>
      </c>
      <c r="AZ326" t="s">
        <v>30</v>
      </c>
      <c r="BB326" s="2">
        <v>1</v>
      </c>
      <c r="BC326" s="2">
        <v>0</v>
      </c>
      <c r="BD326" s="2">
        <v>1</v>
      </c>
      <c r="BE326" s="2">
        <v>0</v>
      </c>
      <c r="BF326" s="3">
        <f t="shared" si="4"/>
        <v>0</v>
      </c>
      <c r="BG326" s="2">
        <v>1973</v>
      </c>
    </row>
    <row r="327" spans="1:59" x14ac:dyDescent="0.2">
      <c r="A327" s="1" t="s">
        <v>411</v>
      </c>
      <c r="B327" t="s">
        <v>23</v>
      </c>
      <c r="C327" t="s">
        <v>158</v>
      </c>
      <c r="D327" s="8" t="s">
        <v>187</v>
      </c>
      <c r="E327" t="s">
        <v>7</v>
      </c>
      <c r="F327" s="5" t="s">
        <v>23</v>
      </c>
      <c r="G327" s="5" t="s">
        <v>17</v>
      </c>
      <c r="H327" s="5" t="s">
        <v>21</v>
      </c>
      <c r="I327" s="5" t="s">
        <v>21</v>
      </c>
      <c r="J327" s="5" t="s">
        <v>21</v>
      </c>
      <c r="K327" s="5" t="s">
        <v>22</v>
      </c>
      <c r="L327" s="5" t="s">
        <v>21</v>
      </c>
      <c r="M327" s="5" t="s">
        <v>23</v>
      </c>
      <c r="N327" s="5" t="s">
        <v>7</v>
      </c>
      <c r="O327" s="5" t="s">
        <v>16</v>
      </c>
      <c r="P327" s="5" t="s">
        <v>7</v>
      </c>
      <c r="Q327" s="5" t="s">
        <v>7</v>
      </c>
      <c r="R327" s="5" t="s">
        <v>21</v>
      </c>
      <c r="S327" s="5" t="s">
        <v>21</v>
      </c>
      <c r="T327" s="5" t="s">
        <v>21</v>
      </c>
      <c r="U327" s="5" t="s">
        <v>7</v>
      </c>
      <c r="V327" s="5" t="s">
        <v>16</v>
      </c>
      <c r="W327" s="5" t="s">
        <v>16</v>
      </c>
      <c r="X327" s="5" t="s">
        <v>23</v>
      </c>
      <c r="Z327" s="5" t="s">
        <v>7</v>
      </c>
      <c r="AA327" s="5" t="s">
        <v>7</v>
      </c>
      <c r="AG327" t="s">
        <v>7</v>
      </c>
      <c r="AH327" t="s">
        <v>79</v>
      </c>
      <c r="AJ327" t="s">
        <v>23</v>
      </c>
      <c r="AK327" t="s">
        <v>7</v>
      </c>
      <c r="AN327" t="s">
        <v>7</v>
      </c>
      <c r="AO327" t="s">
        <v>16</v>
      </c>
      <c r="AQ327" t="s">
        <v>7</v>
      </c>
      <c r="AR327" t="s">
        <v>7</v>
      </c>
      <c r="AS327" t="s">
        <v>79</v>
      </c>
      <c r="AY327" t="s">
        <v>7</v>
      </c>
      <c r="AZ327" t="s">
        <v>16</v>
      </c>
      <c r="BB327" s="2">
        <v>32</v>
      </c>
      <c r="BC327" s="2">
        <v>21</v>
      </c>
      <c r="BD327" s="2">
        <v>32</v>
      </c>
      <c r="BE327" s="2">
        <v>0</v>
      </c>
      <c r="BF327" s="3">
        <f t="shared" si="4"/>
        <v>0.39622641509433965</v>
      </c>
      <c r="BG327" s="2">
        <v>2019</v>
      </c>
    </row>
    <row r="328" spans="1:59" x14ac:dyDescent="0.2">
      <c r="A328" s="1" t="s">
        <v>412</v>
      </c>
      <c r="G328" s="5" t="s">
        <v>7</v>
      </c>
      <c r="H328" s="5" t="s">
        <v>7</v>
      </c>
      <c r="I328" s="5" t="s">
        <v>7</v>
      </c>
      <c r="J328" s="5" t="s">
        <v>16</v>
      </c>
      <c r="K328" s="5" t="s">
        <v>16</v>
      </c>
      <c r="L328" s="5" t="s">
        <v>7</v>
      </c>
      <c r="M328" s="5" t="s">
        <v>23</v>
      </c>
      <c r="N328" s="5" t="s">
        <v>16</v>
      </c>
      <c r="O328" s="5" t="s">
        <v>7</v>
      </c>
      <c r="Q328" s="5" t="s">
        <v>7</v>
      </c>
      <c r="S328" s="5" t="s">
        <v>16</v>
      </c>
      <c r="T328" s="5" t="s">
        <v>7</v>
      </c>
      <c r="U328" s="5" t="s">
        <v>7</v>
      </c>
      <c r="V328" s="5" t="s">
        <v>23</v>
      </c>
      <c r="W328" s="5" t="s">
        <v>7</v>
      </c>
      <c r="X328" s="5" t="s">
        <v>23</v>
      </c>
      <c r="Y328" s="5" t="s">
        <v>7</v>
      </c>
      <c r="Z328" s="5" t="s">
        <v>7</v>
      </c>
      <c r="AA328" s="5" t="s">
        <v>23</v>
      </c>
      <c r="AB328" s="5" t="s">
        <v>79</v>
      </c>
      <c r="AC328" s="5" t="s">
        <v>16</v>
      </c>
      <c r="AD328" s="5" t="s">
        <v>16</v>
      </c>
      <c r="AF328" s="5" t="s">
        <v>16</v>
      </c>
      <c r="AG328" s="5" t="s">
        <v>17</v>
      </c>
      <c r="AH328" s="5" t="s">
        <v>7</v>
      </c>
      <c r="AJ328" s="5" t="s">
        <v>7</v>
      </c>
      <c r="AK328" s="5" t="s">
        <v>7</v>
      </c>
      <c r="AL328" s="5" t="s">
        <v>23</v>
      </c>
      <c r="AM328" s="5" t="s">
        <v>16</v>
      </c>
      <c r="AN328" s="5" t="s">
        <v>23</v>
      </c>
      <c r="AO328" s="5" t="s">
        <v>79</v>
      </c>
      <c r="AP328" s="5" t="s">
        <v>16</v>
      </c>
      <c r="AQ328" s="5" t="s">
        <v>7</v>
      </c>
      <c r="AR328" s="5" t="s">
        <v>7</v>
      </c>
      <c r="AV328" t="s">
        <v>7</v>
      </c>
      <c r="AW328" t="s">
        <v>7</v>
      </c>
      <c r="BB328" s="2">
        <v>34</v>
      </c>
      <c r="BC328" s="2">
        <v>29</v>
      </c>
      <c r="BD328" s="2">
        <v>34</v>
      </c>
      <c r="BE328" s="2">
        <v>0</v>
      </c>
      <c r="BF328" s="3">
        <f t="shared" si="4"/>
        <v>0.46031746031746029</v>
      </c>
      <c r="BG328" s="2">
        <v>2018</v>
      </c>
    </row>
    <row r="329" spans="1:59" x14ac:dyDescent="0.2">
      <c r="A329" s="1" t="s">
        <v>413</v>
      </c>
      <c r="AO329" t="s">
        <v>26</v>
      </c>
      <c r="AP329" t="s">
        <v>26</v>
      </c>
      <c r="AQ329" t="s">
        <v>26</v>
      </c>
      <c r="AR329" t="s">
        <v>64</v>
      </c>
      <c r="AX329" t="s">
        <v>26</v>
      </c>
      <c r="AY329" t="s">
        <v>28</v>
      </c>
      <c r="AZ329" t="s">
        <v>26</v>
      </c>
      <c r="BA329" t="s">
        <v>97</v>
      </c>
      <c r="BB329" s="2">
        <v>8</v>
      </c>
      <c r="BC329" s="2">
        <v>5</v>
      </c>
      <c r="BD329" s="2">
        <v>7</v>
      </c>
      <c r="BE329" s="2">
        <v>0</v>
      </c>
      <c r="BF329" s="3">
        <f t="shared" si="4"/>
        <v>0.41666666666666669</v>
      </c>
      <c r="BG329" s="2">
        <v>1984</v>
      </c>
    </row>
    <row r="330" spans="1:59" x14ac:dyDescent="0.2">
      <c r="A330" s="1" t="s">
        <v>414</v>
      </c>
      <c r="AS330" t="s">
        <v>16</v>
      </c>
      <c r="AU330" t="s">
        <v>7</v>
      </c>
      <c r="AX330" t="s">
        <v>7</v>
      </c>
      <c r="BB330" s="2">
        <v>3</v>
      </c>
      <c r="BC330" s="2">
        <v>1</v>
      </c>
      <c r="BD330" s="2">
        <v>3</v>
      </c>
      <c r="BE330" s="2">
        <v>0</v>
      </c>
      <c r="BF330" s="3">
        <f t="shared" si="4"/>
        <v>0.25</v>
      </c>
      <c r="BG330" s="2">
        <v>1980</v>
      </c>
    </row>
    <row r="331" spans="1:59" x14ac:dyDescent="0.2">
      <c r="A331" s="1" t="s">
        <v>415</v>
      </c>
      <c r="B331" t="s">
        <v>12</v>
      </c>
      <c r="C331" t="s">
        <v>12</v>
      </c>
      <c r="D331" s="8" t="s">
        <v>12</v>
      </c>
      <c r="E331" t="s">
        <v>40</v>
      </c>
      <c r="F331" s="5" t="s">
        <v>76</v>
      </c>
      <c r="G331" s="5" t="s">
        <v>37</v>
      </c>
      <c r="H331" s="5" t="s">
        <v>10</v>
      </c>
      <c r="K331" s="5" t="s">
        <v>24</v>
      </c>
      <c r="M331" t="s">
        <v>42</v>
      </c>
      <c r="N331" s="5" t="s">
        <v>12</v>
      </c>
      <c r="O331" s="5" t="s">
        <v>40</v>
      </c>
      <c r="P331" s="5" t="s">
        <v>42</v>
      </c>
      <c r="Q331" s="5" t="s">
        <v>37</v>
      </c>
      <c r="R331" s="5" t="s">
        <v>38</v>
      </c>
      <c r="S331" s="5" t="s">
        <v>39</v>
      </c>
      <c r="T331" s="5" t="s">
        <v>37</v>
      </c>
      <c r="U331" s="5" t="s">
        <v>39</v>
      </c>
      <c r="V331" s="5" t="s">
        <v>37</v>
      </c>
      <c r="W331" s="5" t="s">
        <v>37</v>
      </c>
      <c r="AD331" t="s">
        <v>12</v>
      </c>
      <c r="AI331" t="s">
        <v>30</v>
      </c>
      <c r="AK331" t="s">
        <v>24</v>
      </c>
      <c r="AR331" t="s">
        <v>71</v>
      </c>
      <c r="BB331" s="2">
        <v>19</v>
      </c>
      <c r="BC331" s="2">
        <v>26</v>
      </c>
      <c r="BD331" s="2">
        <v>18</v>
      </c>
      <c r="BE331" s="2">
        <v>0</v>
      </c>
      <c r="BF331" s="3">
        <f t="shared" si="4"/>
        <v>0.59090909090909094</v>
      </c>
      <c r="BG331" s="2">
        <v>2019</v>
      </c>
    </row>
    <row r="332" spans="1:59" x14ac:dyDescent="0.2">
      <c r="A332" s="1" t="s">
        <v>416</v>
      </c>
      <c r="C332" t="s">
        <v>26</v>
      </c>
      <c r="D332" s="8" t="s">
        <v>26</v>
      </c>
      <c r="H332" s="5" t="s">
        <v>53</v>
      </c>
      <c r="L332" s="5" t="s">
        <v>52</v>
      </c>
      <c r="Q332" s="5" t="s">
        <v>52</v>
      </c>
      <c r="R332" s="5" t="s">
        <v>52</v>
      </c>
      <c r="W332" s="5" t="s">
        <v>26</v>
      </c>
      <c r="AA332" t="s">
        <v>28</v>
      </c>
      <c r="AB332" t="s">
        <v>26</v>
      </c>
      <c r="AO332" t="s">
        <v>26</v>
      </c>
      <c r="AT332" t="s">
        <v>26</v>
      </c>
      <c r="AV332" t="s">
        <v>26</v>
      </c>
      <c r="AW332" t="s">
        <v>26</v>
      </c>
      <c r="BB332" s="2">
        <v>12</v>
      </c>
      <c r="BC332" s="2">
        <v>3</v>
      </c>
      <c r="BD332" s="2">
        <v>12</v>
      </c>
      <c r="BE332" s="2">
        <v>0</v>
      </c>
      <c r="BF332" s="3">
        <f t="shared" si="4"/>
        <v>0.2</v>
      </c>
      <c r="BG332" s="2">
        <v>2017</v>
      </c>
    </row>
    <row r="333" spans="1:59" x14ac:dyDescent="0.2">
      <c r="A333" s="1" t="s">
        <v>417</v>
      </c>
      <c r="AW333" t="s">
        <v>26</v>
      </c>
      <c r="AY333" t="s">
        <v>97</v>
      </c>
      <c r="AZ333" t="s">
        <v>45</v>
      </c>
      <c r="BA333" t="s">
        <v>163</v>
      </c>
      <c r="BB333" s="2">
        <v>4</v>
      </c>
      <c r="BC333" s="2">
        <v>0</v>
      </c>
      <c r="BD333" s="2">
        <v>2</v>
      </c>
      <c r="BE333" s="2">
        <v>1</v>
      </c>
      <c r="BF333" s="3">
        <f t="shared" si="4"/>
        <v>0</v>
      </c>
      <c r="BG333" s="2">
        <v>1976</v>
      </c>
    </row>
    <row r="334" spans="1:59" x14ac:dyDescent="0.2">
      <c r="A334" s="1" t="s">
        <v>418</v>
      </c>
      <c r="B334" t="s">
        <v>14</v>
      </c>
      <c r="C334" t="s">
        <v>41</v>
      </c>
      <c r="D334" s="8" t="s">
        <v>29</v>
      </c>
      <c r="E334" t="s">
        <v>30</v>
      </c>
      <c r="F334" s="5" t="s">
        <v>14</v>
      </c>
      <c r="G334" s="5" t="s">
        <v>14</v>
      </c>
      <c r="H334" s="5" t="s">
        <v>29</v>
      </c>
      <c r="I334" s="5" t="s">
        <v>59</v>
      </c>
      <c r="J334" s="5" t="s">
        <v>49</v>
      </c>
      <c r="K334" s="5" t="s">
        <v>59</v>
      </c>
      <c r="L334" s="5" t="s">
        <v>27</v>
      </c>
      <c r="M334" s="5" t="s">
        <v>26</v>
      </c>
      <c r="O334" s="5" t="s">
        <v>26</v>
      </c>
      <c r="P334" s="5" t="s">
        <v>26</v>
      </c>
      <c r="Q334" s="5" t="s">
        <v>26</v>
      </c>
      <c r="R334" s="5" t="s">
        <v>26</v>
      </c>
      <c r="S334" s="5" t="s">
        <v>28</v>
      </c>
      <c r="T334" s="5" t="s">
        <v>26</v>
      </c>
      <c r="U334" s="5" t="s">
        <v>26</v>
      </c>
      <c r="AC334" t="s">
        <v>26</v>
      </c>
      <c r="AD334" t="s">
        <v>26</v>
      </c>
      <c r="AM334" t="s">
        <v>28</v>
      </c>
      <c r="AN334" t="s">
        <v>97</v>
      </c>
      <c r="AP334" t="s">
        <v>28</v>
      </c>
      <c r="AQ334" t="s">
        <v>26</v>
      </c>
      <c r="AR334" t="s">
        <v>97</v>
      </c>
      <c r="AS334" t="s">
        <v>28</v>
      </c>
      <c r="AT334" t="s">
        <v>28</v>
      </c>
      <c r="BB334" s="2">
        <v>23</v>
      </c>
      <c r="BC334" s="2">
        <v>20</v>
      </c>
      <c r="BD334" s="2">
        <v>23</v>
      </c>
      <c r="BE334" s="2">
        <v>0</v>
      </c>
      <c r="BF334" s="3">
        <f t="shared" si="4"/>
        <v>0.46511627906976744</v>
      </c>
      <c r="BG334" s="2">
        <v>2019</v>
      </c>
    </row>
    <row r="335" spans="1:59" x14ac:dyDescent="0.2">
      <c r="A335" s="1" t="s">
        <v>419</v>
      </c>
      <c r="BA335" t="s">
        <v>79</v>
      </c>
      <c r="BB335" s="2">
        <v>1</v>
      </c>
      <c r="BC335" s="2">
        <v>2</v>
      </c>
      <c r="BD335" s="2">
        <v>1</v>
      </c>
      <c r="BE335" s="2">
        <v>0</v>
      </c>
      <c r="BF335" s="3">
        <f t="shared" si="4"/>
        <v>0.66666666666666663</v>
      </c>
      <c r="BG335" s="2">
        <v>1972</v>
      </c>
    </row>
    <row r="336" spans="1:59" x14ac:dyDescent="0.2">
      <c r="A336" s="1" t="s">
        <v>420</v>
      </c>
      <c r="B336" t="s">
        <v>14</v>
      </c>
      <c r="C336" t="s">
        <v>29</v>
      </c>
      <c r="D336" s="8" t="s">
        <v>41</v>
      </c>
      <c r="E336" t="s">
        <v>26</v>
      </c>
      <c r="F336" s="5" t="s">
        <v>50</v>
      </c>
      <c r="G336" s="5" t="s">
        <v>97</v>
      </c>
      <c r="H336" s="5" t="s">
        <v>97</v>
      </c>
      <c r="I336" s="5" t="s">
        <v>50</v>
      </c>
      <c r="J336" s="5" t="s">
        <v>28</v>
      </c>
      <c r="K336" s="5" t="s">
        <v>44</v>
      </c>
      <c r="L336" s="5" t="s">
        <v>97</v>
      </c>
      <c r="M336" s="5" t="s">
        <v>50</v>
      </c>
      <c r="N336" s="5" t="s">
        <v>45</v>
      </c>
      <c r="O336" s="5" t="s">
        <v>52</v>
      </c>
      <c r="R336" s="5" t="s">
        <v>54</v>
      </c>
      <c r="S336" s="5" t="s">
        <v>52</v>
      </c>
      <c r="T336" s="5" t="s">
        <v>54</v>
      </c>
      <c r="U336" s="5" t="s">
        <v>52</v>
      </c>
      <c r="V336" s="5" t="s">
        <v>54</v>
      </c>
      <c r="W336" s="5" t="s">
        <v>53</v>
      </c>
      <c r="X336" s="5" t="s">
        <v>26</v>
      </c>
      <c r="Z336" s="5" t="s">
        <v>26</v>
      </c>
      <c r="AA336" s="5" t="s">
        <v>28</v>
      </c>
      <c r="AB336" s="5" t="s">
        <v>28</v>
      </c>
      <c r="AE336" s="5" t="s">
        <v>28</v>
      </c>
      <c r="AF336" s="5" t="s">
        <v>28</v>
      </c>
      <c r="AM336" t="s">
        <v>26</v>
      </c>
      <c r="AN336" t="s">
        <v>26</v>
      </c>
      <c r="AO336" t="s">
        <v>44</v>
      </c>
      <c r="AU336" t="s">
        <v>44</v>
      </c>
      <c r="BB336" s="2">
        <v>26</v>
      </c>
      <c r="BC336" s="2">
        <v>41</v>
      </c>
      <c r="BD336" s="2">
        <v>25</v>
      </c>
      <c r="BE336" s="2">
        <v>0</v>
      </c>
      <c r="BF336" s="3">
        <f t="shared" si="4"/>
        <v>0.62121212121212122</v>
      </c>
      <c r="BG336" s="2">
        <v>2019</v>
      </c>
    </row>
    <row r="337" spans="1:59" x14ac:dyDescent="0.2">
      <c r="A337" s="1" t="s">
        <v>421</v>
      </c>
      <c r="C337" t="s">
        <v>252</v>
      </c>
      <c r="D337" s="8" t="s">
        <v>14</v>
      </c>
      <c r="F337" s="5" t="s">
        <v>28</v>
      </c>
      <c r="G337" s="5" t="s">
        <v>247</v>
      </c>
      <c r="H337" s="5" t="s">
        <v>28</v>
      </c>
      <c r="I337" s="5" t="s">
        <v>26</v>
      </c>
      <c r="J337" s="5" t="s">
        <v>28</v>
      </c>
      <c r="K337" s="5" t="s">
        <v>28</v>
      </c>
      <c r="N337" s="5" t="s">
        <v>52</v>
      </c>
      <c r="O337" s="5" t="s">
        <v>53</v>
      </c>
      <c r="P337" s="5" t="s">
        <v>26</v>
      </c>
      <c r="Q337" s="5" t="s">
        <v>45</v>
      </c>
      <c r="R337" s="5" t="s">
        <v>26</v>
      </c>
      <c r="S337" s="5" t="s">
        <v>53</v>
      </c>
      <c r="T337" s="5" t="s">
        <v>52</v>
      </c>
      <c r="U337" s="5" t="s">
        <v>52</v>
      </c>
      <c r="V337" s="5" t="s">
        <v>52</v>
      </c>
      <c r="W337" s="5" t="s">
        <v>52</v>
      </c>
      <c r="AA337" t="s">
        <v>28</v>
      </c>
      <c r="AB337" t="s">
        <v>26</v>
      </c>
      <c r="AD337" t="s">
        <v>26</v>
      </c>
      <c r="AE337" t="s">
        <v>50</v>
      </c>
      <c r="AI337" t="s">
        <v>44</v>
      </c>
      <c r="AJ337" t="s">
        <v>50</v>
      </c>
      <c r="AK337" t="s">
        <v>50</v>
      </c>
      <c r="AL337" t="s">
        <v>26</v>
      </c>
      <c r="AM337" t="s">
        <v>45</v>
      </c>
      <c r="AO337" t="s">
        <v>422</v>
      </c>
      <c r="AR337" t="s">
        <v>28</v>
      </c>
      <c r="AX337" t="s">
        <v>26</v>
      </c>
      <c r="BB337" s="2">
        <v>28</v>
      </c>
      <c r="BC337" s="2">
        <v>37</v>
      </c>
      <c r="BD337" s="2">
        <v>25</v>
      </c>
      <c r="BE337" s="2">
        <v>1</v>
      </c>
      <c r="BF337" s="3">
        <f t="shared" si="4"/>
        <v>0.58730158730158732</v>
      </c>
      <c r="BG337" s="2">
        <v>2019</v>
      </c>
    </row>
    <row r="338" spans="1:59" x14ac:dyDescent="0.2">
      <c r="A338" s="1" t="s">
        <v>423</v>
      </c>
      <c r="C338" t="s">
        <v>24</v>
      </c>
      <c r="D338" s="8" t="s">
        <v>126</v>
      </c>
      <c r="E338" t="s">
        <v>24</v>
      </c>
      <c r="F338" s="5" t="s">
        <v>40</v>
      </c>
      <c r="G338" s="5" t="s">
        <v>40</v>
      </c>
      <c r="H338" s="5" t="s">
        <v>42</v>
      </c>
      <c r="I338" s="5" t="s">
        <v>40</v>
      </c>
      <c r="J338" s="5" t="s">
        <v>126</v>
      </c>
      <c r="K338" s="5" t="s">
        <v>126</v>
      </c>
      <c r="L338" s="5" t="s">
        <v>126</v>
      </c>
      <c r="M338" s="5" t="s">
        <v>12</v>
      </c>
      <c r="N338" s="5" t="s">
        <v>42</v>
      </c>
      <c r="O338" s="5" t="s">
        <v>42</v>
      </c>
      <c r="P338" s="5" t="s">
        <v>38</v>
      </c>
      <c r="Q338" s="5" t="s">
        <v>38</v>
      </c>
      <c r="R338" s="5" t="s">
        <v>76</v>
      </c>
      <c r="S338" s="5" t="s">
        <v>40</v>
      </c>
      <c r="T338" s="5" t="s">
        <v>40</v>
      </c>
      <c r="U338" s="5" t="s">
        <v>11</v>
      </c>
      <c r="V338" s="5" t="s">
        <v>74</v>
      </c>
      <c r="W338" s="5" t="s">
        <v>12</v>
      </c>
      <c r="X338" s="5" t="s">
        <v>12</v>
      </c>
      <c r="Y338" s="5" t="s">
        <v>24</v>
      </c>
      <c r="Z338" s="5" t="s">
        <v>24</v>
      </c>
      <c r="AA338" s="5" t="s">
        <v>126</v>
      </c>
      <c r="AB338" s="5" t="s">
        <v>11</v>
      </c>
      <c r="AC338" s="5" t="s">
        <v>29</v>
      </c>
      <c r="AD338" s="5" t="s">
        <v>41</v>
      </c>
      <c r="AE338" s="5" t="s">
        <v>30</v>
      </c>
      <c r="AF338" s="5" t="s">
        <v>41</v>
      </c>
      <c r="AH338" s="5" t="s">
        <v>30</v>
      </c>
      <c r="AJ338" s="5" t="s">
        <v>41</v>
      </c>
      <c r="AK338" t="s">
        <v>13</v>
      </c>
      <c r="AL338" s="5" t="s">
        <v>43</v>
      </c>
      <c r="AM338" t="s">
        <v>43</v>
      </c>
      <c r="AN338" s="5" t="s">
        <v>29</v>
      </c>
      <c r="AO338" t="s">
        <v>93</v>
      </c>
      <c r="AP338" s="5" t="s">
        <v>86</v>
      </c>
      <c r="AV338" t="s">
        <v>30</v>
      </c>
      <c r="BB338" s="2">
        <v>36</v>
      </c>
      <c r="BC338" s="2">
        <v>108</v>
      </c>
      <c r="BD338" s="2">
        <v>25</v>
      </c>
      <c r="BE338" s="2">
        <v>0</v>
      </c>
      <c r="BF338" s="3">
        <f t="shared" si="4"/>
        <v>0.81203007518796988</v>
      </c>
      <c r="BG338" s="2">
        <v>2019</v>
      </c>
    </row>
    <row r="339" spans="1:59" x14ac:dyDescent="0.2">
      <c r="A339" s="1" t="s">
        <v>424</v>
      </c>
      <c r="H339" s="5" t="s">
        <v>27</v>
      </c>
      <c r="O339" s="5" t="s">
        <v>26</v>
      </c>
      <c r="P339" s="5" t="s">
        <v>26</v>
      </c>
      <c r="V339" t="s">
        <v>27</v>
      </c>
      <c r="W339" t="s">
        <v>27</v>
      </c>
      <c r="X339" t="s">
        <v>30</v>
      </c>
      <c r="Y339" t="s">
        <v>30</v>
      </c>
      <c r="Z339" t="s">
        <v>29</v>
      </c>
      <c r="AJ339" t="s">
        <v>26</v>
      </c>
      <c r="AN339" t="s">
        <v>28</v>
      </c>
      <c r="AY339" t="s">
        <v>26</v>
      </c>
      <c r="AZ339" t="s">
        <v>97</v>
      </c>
      <c r="BB339" s="2">
        <v>12</v>
      </c>
      <c r="BC339" s="2">
        <v>5</v>
      </c>
      <c r="BD339" s="2">
        <v>12</v>
      </c>
      <c r="BE339" s="2">
        <v>0</v>
      </c>
      <c r="BF339" s="3">
        <f t="shared" ref="BF339:BF406" si="5">BC339/(BC339+BD339+BE339)</f>
        <v>0.29411764705882354</v>
      </c>
      <c r="BG339" s="2">
        <v>2017</v>
      </c>
    </row>
    <row r="340" spans="1:59" x14ac:dyDescent="0.2">
      <c r="A340" s="1" t="s">
        <v>425</v>
      </c>
      <c r="F340" s="5" t="s">
        <v>30</v>
      </c>
      <c r="H340" s="5" t="s">
        <v>29</v>
      </c>
      <c r="J340" s="5" t="s">
        <v>26</v>
      </c>
      <c r="K340" s="5" t="s">
        <v>26</v>
      </c>
      <c r="L340" s="5" t="s">
        <v>26</v>
      </c>
      <c r="M340" s="5" t="s">
        <v>44</v>
      </c>
      <c r="N340" s="5" t="s">
        <v>28</v>
      </c>
      <c r="O340" s="5" t="s">
        <v>26</v>
      </c>
      <c r="S340" t="s">
        <v>26</v>
      </c>
      <c r="T340" t="s">
        <v>28</v>
      </c>
      <c r="U340" t="s">
        <v>50</v>
      </c>
      <c r="V340" t="s">
        <v>44</v>
      </c>
      <c r="W340" t="s">
        <v>50</v>
      </c>
      <c r="X340" s="5" t="s">
        <v>26</v>
      </c>
      <c r="AC340" t="s">
        <v>50</v>
      </c>
      <c r="AF340" t="s">
        <v>26</v>
      </c>
      <c r="AI340" t="s">
        <v>50</v>
      </c>
      <c r="AK340" t="s">
        <v>44</v>
      </c>
      <c r="AL340" t="s">
        <v>26</v>
      </c>
      <c r="AN340" t="s">
        <v>26</v>
      </c>
      <c r="AZ340" t="s">
        <v>26</v>
      </c>
      <c r="BB340" s="2">
        <v>21</v>
      </c>
      <c r="BC340" s="2">
        <v>21</v>
      </c>
      <c r="BD340" s="2">
        <v>21</v>
      </c>
      <c r="BE340" s="2">
        <v>0</v>
      </c>
      <c r="BF340" s="3">
        <f t="shared" si="5"/>
        <v>0.5</v>
      </c>
      <c r="BG340" s="2">
        <v>2019</v>
      </c>
    </row>
    <row r="341" spans="1:59" x14ac:dyDescent="0.2">
      <c r="A341" s="1" t="s">
        <v>426</v>
      </c>
      <c r="C341" t="s">
        <v>30</v>
      </c>
      <c r="D341" s="8" t="s">
        <v>29</v>
      </c>
      <c r="Q341" t="s">
        <v>26</v>
      </c>
      <c r="R341" s="5" t="s">
        <v>28</v>
      </c>
      <c r="S341" t="s">
        <v>26</v>
      </c>
      <c r="T341" t="s">
        <v>26</v>
      </c>
      <c r="U341" t="s">
        <v>27</v>
      </c>
      <c r="V341" t="s">
        <v>27</v>
      </c>
      <c r="W341" t="s">
        <v>27</v>
      </c>
      <c r="AB341" t="s">
        <v>29</v>
      </c>
      <c r="AE341" t="s">
        <v>26</v>
      </c>
      <c r="AF341" t="s">
        <v>44</v>
      </c>
      <c r="AH341" t="s">
        <v>26</v>
      </c>
      <c r="AI341" t="s">
        <v>28</v>
      </c>
      <c r="AN341" t="s">
        <v>50</v>
      </c>
      <c r="AP341" t="s">
        <v>26</v>
      </c>
      <c r="AY341" t="s">
        <v>26</v>
      </c>
      <c r="BA341" t="s">
        <v>30</v>
      </c>
      <c r="BB341" s="2">
        <v>16</v>
      </c>
      <c r="BC341" s="2">
        <v>8</v>
      </c>
      <c r="BD341" s="2">
        <v>16</v>
      </c>
      <c r="BE341" s="2">
        <v>0</v>
      </c>
      <c r="BF341" s="3">
        <f t="shared" si="5"/>
        <v>0.33333333333333331</v>
      </c>
      <c r="BG341" s="2">
        <v>2008</v>
      </c>
    </row>
    <row r="342" spans="1:59" x14ac:dyDescent="0.2">
      <c r="A342" s="1" t="s">
        <v>427</v>
      </c>
      <c r="B342" t="s">
        <v>30</v>
      </c>
      <c r="C342" t="s">
        <v>29</v>
      </c>
      <c r="D342" s="8" t="s">
        <v>30</v>
      </c>
      <c r="F342" s="5" t="s">
        <v>37</v>
      </c>
      <c r="G342" s="5" t="s">
        <v>37</v>
      </c>
      <c r="H342" s="5" t="s">
        <v>37</v>
      </c>
      <c r="I342" s="5" t="s">
        <v>37</v>
      </c>
      <c r="J342" s="5" t="s">
        <v>37</v>
      </c>
      <c r="K342" s="5" t="s">
        <v>37</v>
      </c>
      <c r="L342" s="5" t="s">
        <v>37</v>
      </c>
      <c r="M342" s="5" t="s">
        <v>37</v>
      </c>
      <c r="N342" s="5" t="s">
        <v>38</v>
      </c>
      <c r="R342" s="5" t="s">
        <v>37</v>
      </c>
      <c r="S342" t="s">
        <v>37</v>
      </c>
      <c r="V342" t="s">
        <v>30</v>
      </c>
      <c r="W342" t="s">
        <v>30</v>
      </c>
      <c r="X342" t="s">
        <v>30</v>
      </c>
      <c r="Z342" t="s">
        <v>30</v>
      </c>
      <c r="AA342" t="s">
        <v>30</v>
      </c>
      <c r="AG342" t="s">
        <v>29</v>
      </c>
      <c r="AJ342" t="s">
        <v>30</v>
      </c>
      <c r="AK342" t="s">
        <v>12</v>
      </c>
      <c r="BB342" s="2">
        <v>19</v>
      </c>
      <c r="BC342" s="2">
        <v>4</v>
      </c>
      <c r="BD342" s="2">
        <v>19</v>
      </c>
      <c r="BE342" s="2">
        <v>0</v>
      </c>
      <c r="BF342" s="3">
        <f t="shared" si="5"/>
        <v>0.17391304347826086</v>
      </c>
      <c r="BG342" s="2">
        <v>2019</v>
      </c>
    </row>
    <row r="343" spans="1:59" x14ac:dyDescent="0.2">
      <c r="A343" s="1" t="s">
        <v>428</v>
      </c>
      <c r="C343" t="s">
        <v>30</v>
      </c>
      <c r="D343" s="8" t="s">
        <v>30</v>
      </c>
      <c r="K343" t="s">
        <v>30</v>
      </c>
      <c r="M343" t="s">
        <v>30</v>
      </c>
      <c r="N343" s="5" t="s">
        <v>29</v>
      </c>
      <c r="O343" s="5" t="s">
        <v>14</v>
      </c>
      <c r="P343" s="5" t="s">
        <v>30</v>
      </c>
      <c r="Q343" s="5" t="s">
        <v>39</v>
      </c>
      <c r="R343" s="5" t="s">
        <v>37</v>
      </c>
      <c r="S343" s="5" t="s">
        <v>37</v>
      </c>
      <c r="AF343" t="s">
        <v>30</v>
      </c>
      <c r="AI343" t="s">
        <v>10</v>
      </c>
      <c r="AM343" t="s">
        <v>24</v>
      </c>
      <c r="BB343" s="2">
        <v>11</v>
      </c>
      <c r="BC343" s="2">
        <v>6</v>
      </c>
      <c r="BD343" s="2">
        <v>11</v>
      </c>
      <c r="BE343" s="2">
        <v>0</v>
      </c>
      <c r="BF343" s="3">
        <f t="shared" si="5"/>
        <v>0.35294117647058826</v>
      </c>
      <c r="BG343" s="2">
        <v>2014</v>
      </c>
    </row>
    <row r="344" spans="1:59" x14ac:dyDescent="0.2">
      <c r="A344" s="1" t="s">
        <v>429</v>
      </c>
      <c r="D344" s="8" t="s">
        <v>26</v>
      </c>
      <c r="E344" t="s">
        <v>26</v>
      </c>
      <c r="F344" s="5" t="s">
        <v>26</v>
      </c>
      <c r="H344" s="5" t="s">
        <v>113</v>
      </c>
      <c r="J344" s="5" t="s">
        <v>44</v>
      </c>
      <c r="K344" s="5" t="s">
        <v>26</v>
      </c>
      <c r="L344" s="5" t="s">
        <v>26</v>
      </c>
      <c r="M344" s="5" t="s">
        <v>28</v>
      </c>
      <c r="N344" s="5" t="s">
        <v>54</v>
      </c>
      <c r="O344" s="5" t="s">
        <v>52</v>
      </c>
      <c r="Q344" s="5" t="s">
        <v>26</v>
      </c>
      <c r="R344" s="5" t="s">
        <v>26</v>
      </c>
      <c r="S344" s="5" t="s">
        <v>26</v>
      </c>
      <c r="T344" s="5" t="s">
        <v>44</v>
      </c>
      <c r="U344" s="5" t="s">
        <v>28</v>
      </c>
      <c r="AB344" t="s">
        <v>30</v>
      </c>
      <c r="AE344" t="s">
        <v>30</v>
      </c>
      <c r="AV344" t="s">
        <v>13</v>
      </c>
      <c r="BB344" s="2">
        <v>14</v>
      </c>
      <c r="BC344" s="2">
        <v>11</v>
      </c>
      <c r="BD344" s="2">
        <v>14</v>
      </c>
      <c r="BE344" s="2">
        <v>0</v>
      </c>
      <c r="BF344" s="3">
        <f t="shared" si="5"/>
        <v>0.44</v>
      </c>
      <c r="BG344" s="2">
        <v>2019</v>
      </c>
    </row>
    <row r="345" spans="1:59" x14ac:dyDescent="0.2">
      <c r="A345" s="1" t="s">
        <v>430</v>
      </c>
      <c r="F345" s="5" t="s">
        <v>26</v>
      </c>
      <c r="G345" s="5" t="s">
        <v>113</v>
      </c>
      <c r="H345" s="5" t="s">
        <v>44</v>
      </c>
      <c r="K345" s="5" t="s">
        <v>26</v>
      </c>
      <c r="O345" s="5" t="s">
        <v>59</v>
      </c>
      <c r="P345" t="s">
        <v>27</v>
      </c>
      <c r="Q345" t="s">
        <v>27</v>
      </c>
      <c r="S345" s="5" t="s">
        <v>29</v>
      </c>
      <c r="T345" s="5" t="s">
        <v>30</v>
      </c>
      <c r="BB345" s="2">
        <v>9</v>
      </c>
      <c r="BC345" s="2">
        <v>3</v>
      </c>
      <c r="BD345" s="2">
        <v>9</v>
      </c>
      <c r="BE345" s="2">
        <v>0</v>
      </c>
      <c r="BF345" s="3">
        <f t="shared" si="5"/>
        <v>0.25</v>
      </c>
      <c r="BG345" s="2">
        <v>2019</v>
      </c>
    </row>
    <row r="346" spans="1:59" x14ac:dyDescent="0.2">
      <c r="A346" s="1" t="s">
        <v>431</v>
      </c>
      <c r="D346" s="8" t="s">
        <v>10</v>
      </c>
      <c r="G346" s="5" t="s">
        <v>24</v>
      </c>
      <c r="H346" s="5" t="s">
        <v>12</v>
      </c>
      <c r="I346" s="5" t="s">
        <v>74</v>
      </c>
      <c r="J346" s="5" t="s">
        <v>24</v>
      </c>
      <c r="K346" s="5" t="s">
        <v>10</v>
      </c>
      <c r="L346" s="5" t="s">
        <v>10</v>
      </c>
      <c r="M346" s="5" t="s">
        <v>74</v>
      </c>
      <c r="N346" s="5" t="s">
        <v>74</v>
      </c>
      <c r="O346" s="5" t="s">
        <v>24</v>
      </c>
      <c r="Q346" s="5" t="s">
        <v>12</v>
      </c>
      <c r="R346" s="5" t="s">
        <v>11</v>
      </c>
      <c r="S346" s="5" t="s">
        <v>10</v>
      </c>
      <c r="T346" s="5" t="s">
        <v>12</v>
      </c>
      <c r="U346" s="5" t="s">
        <v>10</v>
      </c>
      <c r="V346" s="5" t="s">
        <v>12</v>
      </c>
      <c r="W346" s="5" t="s">
        <v>74</v>
      </c>
      <c r="X346" s="5" t="s">
        <v>10</v>
      </c>
      <c r="Y346" s="5" t="s">
        <v>24</v>
      </c>
      <c r="Z346" s="5" t="s">
        <v>12</v>
      </c>
      <c r="AA346" s="5" t="s">
        <v>24</v>
      </c>
      <c r="AB346" s="5" t="s">
        <v>12</v>
      </c>
      <c r="AC346" s="5" t="s">
        <v>74</v>
      </c>
      <c r="AD346" s="5" t="s">
        <v>10</v>
      </c>
      <c r="AE346" s="5" t="s">
        <v>10</v>
      </c>
      <c r="AG346" s="5" t="s">
        <v>10</v>
      </c>
      <c r="BB346" s="2">
        <v>25</v>
      </c>
      <c r="BC346" s="2">
        <v>36</v>
      </c>
      <c r="BD346" s="2">
        <v>25</v>
      </c>
      <c r="BE346" s="2">
        <v>0</v>
      </c>
      <c r="BF346" s="3">
        <f t="shared" si="5"/>
        <v>0.5901639344262295</v>
      </c>
      <c r="BG346" s="2">
        <v>2018</v>
      </c>
    </row>
    <row r="347" spans="1:59" x14ac:dyDescent="0.2">
      <c r="A347" s="1" t="s">
        <v>432</v>
      </c>
      <c r="C347" t="s">
        <v>7</v>
      </c>
      <c r="D347" s="8" t="s">
        <v>7</v>
      </c>
      <c r="F347" s="5" t="s">
        <v>16</v>
      </c>
      <c r="G347" s="5" t="s">
        <v>16</v>
      </c>
      <c r="H347" s="5" t="s">
        <v>7</v>
      </c>
      <c r="I347" s="5" t="s">
        <v>7</v>
      </c>
      <c r="J347" s="5" t="s">
        <v>23</v>
      </c>
      <c r="K347" s="5" t="s">
        <v>23</v>
      </c>
      <c r="N347" s="5" t="s">
        <v>7</v>
      </c>
      <c r="BB347" s="2">
        <v>6</v>
      </c>
      <c r="BC347" s="2">
        <v>4</v>
      </c>
      <c r="BD347" s="2">
        <v>6</v>
      </c>
      <c r="BE347" s="2">
        <v>0</v>
      </c>
      <c r="BF347" s="3">
        <f t="shared" si="5"/>
        <v>0.4</v>
      </c>
      <c r="BG347" s="2">
        <v>2019</v>
      </c>
    </row>
    <row r="348" spans="1:59" x14ac:dyDescent="0.2">
      <c r="A348" s="1" t="s">
        <v>433</v>
      </c>
      <c r="B348" t="s">
        <v>7</v>
      </c>
      <c r="C348" t="s">
        <v>7</v>
      </c>
      <c r="D348" s="8" t="s">
        <v>7</v>
      </c>
      <c r="N348" s="5" t="s">
        <v>7</v>
      </c>
      <c r="O348" s="5" t="s">
        <v>7</v>
      </c>
      <c r="P348" t="s">
        <v>7</v>
      </c>
      <c r="Q348" s="5" t="s">
        <v>7</v>
      </c>
      <c r="U348" t="s">
        <v>7</v>
      </c>
      <c r="V348" t="s">
        <v>7</v>
      </c>
      <c r="W348" t="s">
        <v>7</v>
      </c>
      <c r="X348" t="s">
        <v>7</v>
      </c>
      <c r="AD348" t="s">
        <v>7</v>
      </c>
      <c r="BB348" s="2">
        <v>9</v>
      </c>
      <c r="BC348" s="2">
        <v>0</v>
      </c>
      <c r="BD348" s="2">
        <v>9</v>
      </c>
      <c r="BE348" s="2">
        <v>0</v>
      </c>
      <c r="BF348" s="3">
        <f t="shared" si="5"/>
        <v>0</v>
      </c>
      <c r="BG348" s="2">
        <v>2011</v>
      </c>
    </row>
    <row r="349" spans="1:59" x14ac:dyDescent="0.2">
      <c r="A349" s="1" t="s">
        <v>434</v>
      </c>
      <c r="B349" t="s">
        <v>26</v>
      </c>
      <c r="Q349" s="5"/>
      <c r="BB349" s="2"/>
      <c r="BC349" s="2"/>
      <c r="BD349" s="2"/>
      <c r="BE349" s="2"/>
      <c r="BF349" s="3"/>
      <c r="BG349" s="2"/>
    </row>
    <row r="350" spans="1:59" x14ac:dyDescent="0.2">
      <c r="A350" s="1" t="s">
        <v>435</v>
      </c>
      <c r="B350" t="s">
        <v>10</v>
      </c>
      <c r="C350" t="s">
        <v>24</v>
      </c>
      <c r="D350" s="8" t="s">
        <v>24</v>
      </c>
      <c r="E350" t="s">
        <v>37</v>
      </c>
      <c r="F350" s="5" t="s">
        <v>39</v>
      </c>
      <c r="G350" s="5" t="s">
        <v>10</v>
      </c>
      <c r="H350" s="5" t="s">
        <v>39</v>
      </c>
      <c r="I350" s="5" t="s">
        <v>38</v>
      </c>
      <c r="J350" s="5" t="s">
        <v>37</v>
      </c>
      <c r="K350" s="5" t="s">
        <v>37</v>
      </c>
      <c r="L350" s="5" t="s">
        <v>37</v>
      </c>
      <c r="M350" s="5" t="s">
        <v>24</v>
      </c>
      <c r="N350" s="5" t="s">
        <v>38</v>
      </c>
      <c r="O350" s="5" t="s">
        <v>37</v>
      </c>
      <c r="P350" s="5" t="s">
        <v>38</v>
      </c>
      <c r="Q350" s="5" t="s">
        <v>30</v>
      </c>
      <c r="R350" s="5" t="s">
        <v>29</v>
      </c>
      <c r="AA350" t="s">
        <v>10</v>
      </c>
      <c r="AX350" t="s">
        <v>12</v>
      </c>
      <c r="BB350" s="2">
        <v>15</v>
      </c>
      <c r="BC350" s="2">
        <v>11</v>
      </c>
      <c r="BD350" s="2">
        <v>15</v>
      </c>
      <c r="BE350" s="2">
        <v>0</v>
      </c>
      <c r="BF350" s="3">
        <f t="shared" si="5"/>
        <v>0.42307692307692307</v>
      </c>
      <c r="BG350" s="2">
        <v>2019</v>
      </c>
    </row>
    <row r="351" spans="1:59" x14ac:dyDescent="0.2">
      <c r="A351" s="1" t="s">
        <v>436</v>
      </c>
      <c r="C351" t="s">
        <v>26</v>
      </c>
      <c r="F351" s="5" t="s">
        <v>27</v>
      </c>
      <c r="G351" s="5" t="s">
        <v>59</v>
      </c>
      <c r="H351" s="5" t="s">
        <v>49</v>
      </c>
      <c r="I351" s="5" t="s">
        <v>59</v>
      </c>
      <c r="J351" s="5" t="s">
        <v>49</v>
      </c>
      <c r="K351" s="5" t="s">
        <v>27</v>
      </c>
      <c r="L351" s="5" t="s">
        <v>27</v>
      </c>
      <c r="M351" s="5" t="s">
        <v>76</v>
      </c>
      <c r="N351" s="5" t="s">
        <v>39</v>
      </c>
      <c r="O351" s="5" t="s">
        <v>37</v>
      </c>
      <c r="P351" s="5" t="s">
        <v>37</v>
      </c>
      <c r="Q351" s="5" t="s">
        <v>37</v>
      </c>
      <c r="R351" s="5" t="s">
        <v>37</v>
      </c>
      <c r="S351" s="5" t="s">
        <v>39</v>
      </c>
      <c r="T351" s="5" t="s">
        <v>10</v>
      </c>
      <c r="Z351" t="s">
        <v>30</v>
      </c>
      <c r="AE351" t="s">
        <v>30</v>
      </c>
      <c r="AF351" t="s">
        <v>30</v>
      </c>
      <c r="AG351" t="s">
        <v>30</v>
      </c>
      <c r="AH351" t="s">
        <v>29</v>
      </c>
      <c r="AI351" t="s">
        <v>30</v>
      </c>
      <c r="AJ351" t="s">
        <v>30</v>
      </c>
      <c r="AK351" t="s">
        <v>30</v>
      </c>
      <c r="AL351" t="s">
        <v>29</v>
      </c>
      <c r="BB351" s="2">
        <v>23</v>
      </c>
      <c r="BC351" s="2">
        <v>16</v>
      </c>
      <c r="BD351" s="2">
        <v>22</v>
      </c>
      <c r="BE351" s="2">
        <v>0</v>
      </c>
      <c r="BF351" s="3">
        <f t="shared" si="5"/>
        <v>0.42105263157894735</v>
      </c>
      <c r="BG351" s="2">
        <v>2019</v>
      </c>
    </row>
    <row r="352" spans="1:59" x14ac:dyDescent="0.2">
      <c r="A352" s="1" t="s">
        <v>437</v>
      </c>
      <c r="B352" t="s">
        <v>30</v>
      </c>
      <c r="C352" t="s">
        <v>30</v>
      </c>
      <c r="D352" s="8" t="s">
        <v>30</v>
      </c>
      <c r="G352" s="5" t="s">
        <v>30</v>
      </c>
      <c r="I352" s="5" t="s">
        <v>29</v>
      </c>
      <c r="J352" s="5" t="s">
        <v>29</v>
      </c>
      <c r="K352" s="5" t="s">
        <v>30</v>
      </c>
      <c r="M352" s="5" t="s">
        <v>29</v>
      </c>
      <c r="N352" s="5" t="s">
        <v>30</v>
      </c>
      <c r="O352" s="5" t="s">
        <v>29</v>
      </c>
      <c r="P352" s="5" t="s">
        <v>100</v>
      </c>
      <c r="R352" s="5" t="s">
        <v>30</v>
      </c>
      <c r="S352" s="5" t="s">
        <v>30</v>
      </c>
      <c r="AH352" t="s">
        <v>30</v>
      </c>
      <c r="AN352" t="s">
        <v>30</v>
      </c>
      <c r="AO352" t="s">
        <v>71</v>
      </c>
      <c r="BB352" s="2">
        <v>13</v>
      </c>
      <c r="BC352" s="2">
        <v>9</v>
      </c>
      <c r="BD352" s="2">
        <v>13</v>
      </c>
      <c r="BE352" s="2">
        <v>0</v>
      </c>
      <c r="BF352" s="3">
        <f t="shared" si="5"/>
        <v>0.40909090909090912</v>
      </c>
      <c r="BG352" s="2">
        <v>2018</v>
      </c>
    </row>
    <row r="353" spans="1:59" x14ac:dyDescent="0.2">
      <c r="A353" s="1" t="s">
        <v>438</v>
      </c>
      <c r="O353" s="5" t="s">
        <v>10</v>
      </c>
      <c r="P353" t="s">
        <v>37</v>
      </c>
      <c r="S353" t="s">
        <v>10</v>
      </c>
      <c r="T353" t="s">
        <v>10</v>
      </c>
      <c r="AN353" t="s">
        <v>10</v>
      </c>
      <c r="BB353" s="2">
        <v>5</v>
      </c>
      <c r="BC353" s="2">
        <v>0</v>
      </c>
      <c r="BD353" s="2">
        <v>5</v>
      </c>
      <c r="BE353" s="2">
        <v>0</v>
      </c>
      <c r="BF353" s="3">
        <f t="shared" si="5"/>
        <v>0</v>
      </c>
      <c r="BG353" s="2">
        <v>2010</v>
      </c>
    </row>
    <row r="354" spans="1:59" x14ac:dyDescent="0.2">
      <c r="A354" s="1" t="s">
        <v>439</v>
      </c>
      <c r="D354" s="8" t="s">
        <v>28</v>
      </c>
      <c r="H354" s="5" t="s">
        <v>52</v>
      </c>
      <c r="I354" s="5" t="s">
        <v>54</v>
      </c>
      <c r="J354" s="5" t="s">
        <v>52</v>
      </c>
      <c r="K354" s="5" t="s">
        <v>52</v>
      </c>
      <c r="N354" s="5" t="s">
        <v>52</v>
      </c>
      <c r="O354" s="5" t="s">
        <v>52</v>
      </c>
      <c r="Q354" s="5" t="s">
        <v>50</v>
      </c>
      <c r="R354" s="5" t="s">
        <v>26</v>
      </c>
      <c r="AE354" t="s">
        <v>26</v>
      </c>
      <c r="AF354" t="s">
        <v>50</v>
      </c>
      <c r="AG354" t="s">
        <v>28</v>
      </c>
      <c r="AJ354" t="s">
        <v>26</v>
      </c>
      <c r="AR354" t="s">
        <v>45</v>
      </c>
      <c r="AZ354" t="s">
        <v>28</v>
      </c>
      <c r="BB354" s="2">
        <v>14</v>
      </c>
      <c r="BC354" s="2">
        <v>13</v>
      </c>
      <c r="BD354" s="2">
        <v>13</v>
      </c>
      <c r="BE354" s="2">
        <v>1</v>
      </c>
      <c r="BF354" s="3">
        <f t="shared" si="5"/>
        <v>0.48148148148148145</v>
      </c>
      <c r="BG354" s="2">
        <v>2017</v>
      </c>
    </row>
    <row r="355" spans="1:59" x14ac:dyDescent="0.2">
      <c r="A355" s="1" t="s">
        <v>440</v>
      </c>
      <c r="B355" t="s">
        <v>30</v>
      </c>
      <c r="C355" t="s">
        <v>252</v>
      </c>
      <c r="D355" s="8" t="s">
        <v>252</v>
      </c>
      <c r="F355" s="5" t="s">
        <v>38</v>
      </c>
      <c r="G355" s="5" t="s">
        <v>38</v>
      </c>
      <c r="H355" s="5" t="s">
        <v>38</v>
      </c>
      <c r="I355" s="5" t="s">
        <v>43</v>
      </c>
      <c r="J355" s="5" t="s">
        <v>13</v>
      </c>
      <c r="K355" s="5" t="s">
        <v>41</v>
      </c>
      <c r="L355" s="5" t="s">
        <v>14</v>
      </c>
      <c r="M355" s="5" t="s">
        <v>49</v>
      </c>
      <c r="N355" s="5" t="s">
        <v>27</v>
      </c>
      <c r="O355" s="5" t="s">
        <v>59</v>
      </c>
      <c r="P355" s="5" t="s">
        <v>60</v>
      </c>
      <c r="Q355" s="5" t="s">
        <v>41</v>
      </c>
      <c r="R355" s="5" t="s">
        <v>49</v>
      </c>
      <c r="T355" s="5" t="s">
        <v>30</v>
      </c>
      <c r="U355" s="5" t="s">
        <v>30</v>
      </c>
      <c r="V355" s="5" t="s">
        <v>43</v>
      </c>
      <c r="W355" s="5" t="s">
        <v>41</v>
      </c>
      <c r="X355" s="5" t="s">
        <v>29</v>
      </c>
      <c r="Y355" s="5" t="s">
        <v>14</v>
      </c>
      <c r="Z355" s="5" t="s">
        <v>29</v>
      </c>
      <c r="AD355" t="s">
        <v>30</v>
      </c>
      <c r="AE355" t="s">
        <v>29</v>
      </c>
      <c r="AF355" t="s">
        <v>14</v>
      </c>
      <c r="AG355" t="s">
        <v>29</v>
      </c>
      <c r="AH355" t="s">
        <v>30</v>
      </c>
      <c r="AL355" t="s">
        <v>29</v>
      </c>
      <c r="AO355" t="s">
        <v>30</v>
      </c>
      <c r="AT355" t="s">
        <v>43</v>
      </c>
      <c r="BB355" s="2">
        <v>27</v>
      </c>
      <c r="BC355" s="2">
        <v>48</v>
      </c>
      <c r="BD355" s="2">
        <v>23</v>
      </c>
      <c r="BE355" s="2">
        <v>0</v>
      </c>
      <c r="BF355" s="3">
        <f t="shared" si="5"/>
        <v>0.676056338028169</v>
      </c>
      <c r="BG355" s="2">
        <v>2019</v>
      </c>
    </row>
    <row r="356" spans="1:59" x14ac:dyDescent="0.2">
      <c r="A356" s="1" t="s">
        <v>441</v>
      </c>
      <c r="H356" s="5" t="s">
        <v>139</v>
      </c>
      <c r="I356" s="5" t="s">
        <v>7</v>
      </c>
      <c r="J356" s="5" t="s">
        <v>21</v>
      </c>
      <c r="K356" s="5" t="s">
        <v>7</v>
      </c>
      <c r="L356" s="5" t="s">
        <v>23</v>
      </c>
      <c r="M356" s="5" t="s">
        <v>7</v>
      </c>
      <c r="P356" s="5" t="s">
        <v>21</v>
      </c>
      <c r="R356" s="5" t="s">
        <v>7</v>
      </c>
      <c r="S356" t="s">
        <v>7</v>
      </c>
      <c r="U356" t="s">
        <v>10</v>
      </c>
      <c r="V356" t="s">
        <v>24</v>
      </c>
      <c r="W356" t="s">
        <v>74</v>
      </c>
      <c r="X356" t="s">
        <v>10</v>
      </c>
      <c r="Y356" t="s">
        <v>7</v>
      </c>
      <c r="Z356" t="s">
        <v>23</v>
      </c>
      <c r="AA356" t="s">
        <v>17</v>
      </c>
      <c r="AB356" t="s">
        <v>17</v>
      </c>
      <c r="AC356" t="s">
        <v>23</v>
      </c>
      <c r="AD356" t="s">
        <v>23</v>
      </c>
      <c r="AE356" t="s">
        <v>7</v>
      </c>
      <c r="AF356" t="s">
        <v>17</v>
      </c>
      <c r="AI356" t="s">
        <v>10</v>
      </c>
      <c r="AJ356" t="s">
        <v>10</v>
      </c>
      <c r="AL356" t="s">
        <v>10</v>
      </c>
      <c r="AN356" t="s">
        <v>10</v>
      </c>
      <c r="AP356" t="s">
        <v>24</v>
      </c>
      <c r="AQ356" t="s">
        <v>10</v>
      </c>
      <c r="AR356" t="s">
        <v>8</v>
      </c>
      <c r="BB356" s="2">
        <v>28</v>
      </c>
      <c r="BC356" s="2">
        <v>22</v>
      </c>
      <c r="BD356" s="2">
        <v>28</v>
      </c>
      <c r="BE356" s="2">
        <v>0</v>
      </c>
      <c r="BF356" s="3">
        <f t="shared" si="5"/>
        <v>0.44</v>
      </c>
      <c r="BG356" s="2">
        <v>2017</v>
      </c>
    </row>
    <row r="357" spans="1:59" x14ac:dyDescent="0.2">
      <c r="A357" s="1" t="s">
        <v>442</v>
      </c>
      <c r="P357" t="s">
        <v>30</v>
      </c>
      <c r="Q357" t="s">
        <v>30</v>
      </c>
      <c r="U357" t="s">
        <v>26</v>
      </c>
      <c r="V357" t="s">
        <v>28</v>
      </c>
      <c r="W357" t="s">
        <v>26</v>
      </c>
      <c r="X357" t="s">
        <v>28</v>
      </c>
      <c r="Z357" t="s">
        <v>26</v>
      </c>
      <c r="AE357" t="s">
        <v>26</v>
      </c>
      <c r="AM357" t="s">
        <v>26</v>
      </c>
      <c r="AN357" t="s">
        <v>26</v>
      </c>
      <c r="AO357" t="s">
        <v>31</v>
      </c>
      <c r="AP357" t="s">
        <v>93</v>
      </c>
      <c r="AQ357" t="s">
        <v>31</v>
      </c>
      <c r="AR357" t="s">
        <v>29</v>
      </c>
      <c r="AS357" t="s">
        <v>30</v>
      </c>
      <c r="AU357" t="s">
        <v>30</v>
      </c>
      <c r="AV357" t="s">
        <v>29</v>
      </c>
      <c r="BB357" s="2">
        <v>16</v>
      </c>
      <c r="BC357" s="2">
        <v>7</v>
      </c>
      <c r="BD357" s="2">
        <v>16</v>
      </c>
      <c r="BE357" s="2">
        <v>0</v>
      </c>
      <c r="BF357" s="3">
        <f t="shared" si="5"/>
        <v>0.30434782608695654</v>
      </c>
      <c r="BG357" s="2">
        <v>2009</v>
      </c>
    </row>
    <row r="358" spans="1:59" x14ac:dyDescent="0.2">
      <c r="A358" s="1" t="s">
        <v>443</v>
      </c>
      <c r="B358" t="s">
        <v>7</v>
      </c>
      <c r="D358" s="8" t="s">
        <v>7</v>
      </c>
      <c r="F358" s="5" t="s">
        <v>21</v>
      </c>
      <c r="G358" s="5" t="s">
        <v>22</v>
      </c>
      <c r="H358" s="5" t="s">
        <v>21</v>
      </c>
      <c r="I358" s="5" t="s">
        <v>21</v>
      </c>
      <c r="J358" s="5" t="s">
        <v>7</v>
      </c>
      <c r="K358" s="5" t="s">
        <v>7</v>
      </c>
      <c r="L358" s="5" t="s">
        <v>7</v>
      </c>
      <c r="M358" s="5" t="s">
        <v>16</v>
      </c>
      <c r="N358" s="5" t="s">
        <v>16</v>
      </c>
      <c r="O358" s="5" t="s">
        <v>7</v>
      </c>
      <c r="P358" s="5" t="s">
        <v>16</v>
      </c>
      <c r="Q358" s="5" t="s">
        <v>16</v>
      </c>
      <c r="R358" s="5" t="s">
        <v>23</v>
      </c>
      <c r="S358" s="5" t="s">
        <v>19</v>
      </c>
      <c r="T358" s="5" t="s">
        <v>23</v>
      </c>
      <c r="U358" s="5" t="s">
        <v>7</v>
      </c>
      <c r="V358" s="5" t="s">
        <v>7</v>
      </c>
      <c r="W358" s="5" t="s">
        <v>16</v>
      </c>
      <c r="X358" s="5" t="s">
        <v>7</v>
      </c>
      <c r="AB358" t="s">
        <v>7</v>
      </c>
      <c r="AC358" t="s">
        <v>7</v>
      </c>
      <c r="AF358" t="s">
        <v>7</v>
      </c>
      <c r="AG358" t="s">
        <v>7</v>
      </c>
      <c r="AH358" t="s">
        <v>7</v>
      </c>
      <c r="AI358" t="s">
        <v>16</v>
      </c>
      <c r="AJ358" t="s">
        <v>7</v>
      </c>
      <c r="AL358" t="s">
        <v>10</v>
      </c>
      <c r="AM358" t="s">
        <v>10</v>
      </c>
      <c r="AN358" t="s">
        <v>10</v>
      </c>
      <c r="AS358" t="s">
        <v>10</v>
      </c>
      <c r="AY358" t="s">
        <v>12</v>
      </c>
      <c r="AZ358" t="s">
        <v>12</v>
      </c>
      <c r="BB358" s="2">
        <v>31</v>
      </c>
      <c r="BC358" s="2">
        <v>17</v>
      </c>
      <c r="BD358" s="2">
        <v>31</v>
      </c>
      <c r="BE358" s="2">
        <v>0</v>
      </c>
      <c r="BF358" s="3">
        <f t="shared" si="5"/>
        <v>0.35416666666666669</v>
      </c>
      <c r="BG358" s="2">
        <v>2019</v>
      </c>
    </row>
    <row r="359" spans="1:59" x14ac:dyDescent="0.2">
      <c r="A359" s="1" t="s">
        <v>444</v>
      </c>
      <c r="B359" t="s">
        <v>7</v>
      </c>
      <c r="C359" t="s">
        <v>7</v>
      </c>
      <c r="D359" s="8" t="s">
        <v>16</v>
      </c>
      <c r="F359" s="5" t="s">
        <v>21</v>
      </c>
      <c r="H359" s="5" t="s">
        <v>7</v>
      </c>
      <c r="M359" t="s">
        <v>21</v>
      </c>
      <c r="N359" s="5" t="s">
        <v>22</v>
      </c>
      <c r="Q359" t="s">
        <v>21</v>
      </c>
      <c r="R359" s="5" t="s">
        <v>21</v>
      </c>
      <c r="S359" s="5" t="s">
        <v>21</v>
      </c>
      <c r="T359" s="5" t="s">
        <v>21</v>
      </c>
      <c r="U359" s="5" t="s">
        <v>21</v>
      </c>
      <c r="V359" s="5" t="s">
        <v>21</v>
      </c>
      <c r="W359" s="5" t="s">
        <v>21</v>
      </c>
      <c r="X359" s="5" t="s">
        <v>21</v>
      </c>
      <c r="AL359" t="s">
        <v>26</v>
      </c>
      <c r="AY359" t="s">
        <v>30</v>
      </c>
      <c r="BB359" s="2">
        <v>14</v>
      </c>
      <c r="BC359" s="2">
        <v>10</v>
      </c>
      <c r="BD359" s="2">
        <v>14</v>
      </c>
      <c r="BE359" s="2">
        <v>1</v>
      </c>
      <c r="BF359" s="3">
        <f t="shared" si="5"/>
        <v>0.4</v>
      </c>
      <c r="BG359" s="2">
        <v>2019</v>
      </c>
    </row>
    <row r="360" spans="1:59" x14ac:dyDescent="0.2">
      <c r="A360" s="1" t="s">
        <v>445</v>
      </c>
      <c r="B360" t="s">
        <v>26</v>
      </c>
      <c r="D360" s="8" t="s">
        <v>28</v>
      </c>
      <c r="E360" t="s">
        <v>28</v>
      </c>
      <c r="F360" s="5" t="s">
        <v>44</v>
      </c>
      <c r="G360" s="5" t="s">
        <v>44</v>
      </c>
      <c r="H360" s="5" t="s">
        <v>28</v>
      </c>
      <c r="L360" s="5" t="s">
        <v>54</v>
      </c>
      <c r="N360" s="5" t="s">
        <v>52</v>
      </c>
      <c r="O360" s="5" t="s">
        <v>52</v>
      </c>
      <c r="P360" s="5" t="s">
        <v>52</v>
      </c>
      <c r="Q360" s="5" t="s">
        <v>53</v>
      </c>
      <c r="R360" s="5" t="s">
        <v>53</v>
      </c>
      <c r="S360" s="5" t="s">
        <v>52</v>
      </c>
      <c r="T360" s="5" t="s">
        <v>54</v>
      </c>
      <c r="U360" s="5" t="s">
        <v>95</v>
      </c>
      <c r="V360" s="5" t="s">
        <v>53</v>
      </c>
      <c r="W360" s="5" t="s">
        <v>53</v>
      </c>
      <c r="X360" s="5" t="s">
        <v>44</v>
      </c>
      <c r="Y360" s="5" t="s">
        <v>13</v>
      </c>
      <c r="Z360" s="5" t="s">
        <v>44</v>
      </c>
      <c r="AA360" s="5" t="s">
        <v>44</v>
      </c>
      <c r="AG360" t="s">
        <v>50</v>
      </c>
      <c r="AH360" t="s">
        <v>45</v>
      </c>
      <c r="AJ360" t="s">
        <v>44</v>
      </c>
      <c r="BB360" s="2">
        <v>22</v>
      </c>
      <c r="BC360" s="2">
        <v>37</v>
      </c>
      <c r="BD360" s="2">
        <v>21</v>
      </c>
      <c r="BE360" s="2">
        <v>0</v>
      </c>
      <c r="BF360" s="3">
        <f t="shared" si="5"/>
        <v>0.63793103448275867</v>
      </c>
      <c r="BG360" s="2">
        <v>2019</v>
      </c>
    </row>
    <row r="361" spans="1:59" x14ac:dyDescent="0.2">
      <c r="A361" s="1" t="s">
        <v>446</v>
      </c>
      <c r="B361" t="s">
        <v>23</v>
      </c>
      <c r="P361" s="5"/>
      <c r="Q361" s="5"/>
      <c r="S361" s="5"/>
      <c r="T361" s="5"/>
      <c r="U361" s="5"/>
      <c r="V361" s="5"/>
      <c r="W361" s="5"/>
      <c r="X361" s="5"/>
      <c r="Y361" s="5"/>
      <c r="Z361" s="5"/>
      <c r="AA361" s="5"/>
      <c r="BB361" s="2"/>
      <c r="BC361" s="2"/>
      <c r="BD361" s="2"/>
      <c r="BE361" s="2"/>
      <c r="BF361" s="3"/>
      <c r="BG361" s="2"/>
    </row>
    <row r="362" spans="1:59" x14ac:dyDescent="0.2">
      <c r="A362" s="1" t="s">
        <v>447</v>
      </c>
      <c r="C362" t="s">
        <v>26</v>
      </c>
      <c r="D362" s="8" t="s">
        <v>26</v>
      </c>
      <c r="E362" t="s">
        <v>27</v>
      </c>
      <c r="F362" s="5" t="s">
        <v>59</v>
      </c>
      <c r="G362" s="5" t="s">
        <v>100</v>
      </c>
      <c r="H362" s="5" t="s">
        <v>27</v>
      </c>
      <c r="I362" s="5" t="s">
        <v>26</v>
      </c>
      <c r="J362" s="5" t="s">
        <v>26</v>
      </c>
      <c r="K362" s="5" t="s">
        <v>26</v>
      </c>
      <c r="L362" s="5" t="s">
        <v>44</v>
      </c>
      <c r="M362" s="5" t="s">
        <v>28</v>
      </c>
      <c r="N362" s="5" t="s">
        <v>28</v>
      </c>
      <c r="O362" s="5" t="s">
        <v>26</v>
      </c>
      <c r="Q362" s="5" t="s">
        <v>27</v>
      </c>
      <c r="R362" s="5" t="s">
        <v>27</v>
      </c>
      <c r="S362" s="5" t="s">
        <v>49</v>
      </c>
      <c r="T362" s="5" t="s">
        <v>59</v>
      </c>
      <c r="U362" s="5" t="s">
        <v>59</v>
      </c>
      <c r="W362" s="5" t="s">
        <v>27</v>
      </c>
      <c r="AE362" t="s">
        <v>14</v>
      </c>
      <c r="AN362" t="s">
        <v>26</v>
      </c>
      <c r="AP362" t="s">
        <v>93</v>
      </c>
      <c r="BB362" s="2">
        <v>20</v>
      </c>
      <c r="BC362" s="2">
        <v>17</v>
      </c>
      <c r="BD362" s="2">
        <v>20</v>
      </c>
      <c r="BE362" s="2">
        <v>0</v>
      </c>
      <c r="BF362" s="3">
        <f t="shared" si="5"/>
        <v>0.45945945945945948</v>
      </c>
      <c r="BG362" s="2">
        <v>2019</v>
      </c>
    </row>
    <row r="363" spans="1:59" x14ac:dyDescent="0.2">
      <c r="A363" s="1" t="s">
        <v>448</v>
      </c>
      <c r="B363" t="s">
        <v>23</v>
      </c>
      <c r="C363" t="s">
        <v>16</v>
      </c>
      <c r="D363" s="8" t="s">
        <v>16</v>
      </c>
      <c r="G363" s="5" t="s">
        <v>7</v>
      </c>
      <c r="H363" s="5" t="s">
        <v>16</v>
      </c>
      <c r="I363" s="5" t="s">
        <v>16</v>
      </c>
      <c r="J363" s="5" t="s">
        <v>7</v>
      </c>
      <c r="K363" s="5" t="s">
        <v>16</v>
      </c>
      <c r="L363" s="5" t="s">
        <v>23</v>
      </c>
      <c r="M363" s="5" t="s">
        <v>7</v>
      </c>
      <c r="N363" s="5" t="s">
        <v>16</v>
      </c>
      <c r="P363" s="5" t="s">
        <v>22</v>
      </c>
      <c r="Q363" s="5" t="s">
        <v>21</v>
      </c>
      <c r="R363" s="5" t="s">
        <v>7</v>
      </c>
      <c r="S363" s="5" t="s">
        <v>7</v>
      </c>
      <c r="T363" s="5" t="s">
        <v>21</v>
      </c>
      <c r="U363" s="5" t="s">
        <v>10</v>
      </c>
      <c r="V363" s="5" t="s">
        <v>10</v>
      </c>
      <c r="W363" s="5" t="s">
        <v>10</v>
      </c>
      <c r="AD363" t="s">
        <v>10</v>
      </c>
      <c r="AN363" t="s">
        <v>29</v>
      </c>
      <c r="AO363" t="s">
        <v>30</v>
      </c>
      <c r="BB363" s="2">
        <v>18</v>
      </c>
      <c r="BC363" s="2">
        <v>8</v>
      </c>
      <c r="BD363" s="2">
        <v>18</v>
      </c>
      <c r="BE363" s="2">
        <v>0</v>
      </c>
      <c r="BF363" s="3">
        <f t="shared" si="5"/>
        <v>0.30769230769230771</v>
      </c>
      <c r="BG363" s="2">
        <v>2018</v>
      </c>
    </row>
    <row r="364" spans="1:59" x14ac:dyDescent="0.2">
      <c r="A364" s="1" t="s">
        <v>449</v>
      </c>
      <c r="B364" t="s">
        <v>26</v>
      </c>
      <c r="I364" s="5" t="s">
        <v>28</v>
      </c>
      <c r="L364" s="5" t="s">
        <v>26</v>
      </c>
      <c r="M364" t="s">
        <v>26</v>
      </c>
      <c r="N364" s="5" t="s">
        <v>28</v>
      </c>
      <c r="O364" s="5" t="s">
        <v>44</v>
      </c>
      <c r="P364" s="5" t="s">
        <v>28</v>
      </c>
      <c r="Q364" s="5" t="s">
        <v>44</v>
      </c>
      <c r="R364" s="5" t="s">
        <v>52</v>
      </c>
      <c r="S364" s="5" t="s">
        <v>52</v>
      </c>
      <c r="T364" s="5" t="s">
        <v>52</v>
      </c>
      <c r="U364" s="5" t="s">
        <v>52</v>
      </c>
      <c r="V364" s="5" t="s">
        <v>96</v>
      </c>
      <c r="W364" s="5" t="s">
        <v>54</v>
      </c>
      <c r="X364" s="5" t="s">
        <v>26</v>
      </c>
      <c r="Y364" s="5" t="s">
        <v>30</v>
      </c>
      <c r="Z364" s="5" t="s">
        <v>26</v>
      </c>
      <c r="BB364" s="2">
        <v>16</v>
      </c>
      <c r="BC364" s="2">
        <v>11</v>
      </c>
      <c r="BD364" s="2">
        <v>16</v>
      </c>
      <c r="BE364" s="2">
        <v>0</v>
      </c>
      <c r="BF364" s="3">
        <f t="shared" si="5"/>
        <v>0.40740740740740738</v>
      </c>
      <c r="BG364" s="2">
        <v>2016</v>
      </c>
    </row>
    <row r="365" spans="1:59" x14ac:dyDescent="0.2">
      <c r="A365" s="1" t="s">
        <v>450</v>
      </c>
      <c r="B365" t="s">
        <v>41</v>
      </c>
      <c r="C365" t="s">
        <v>44</v>
      </c>
      <c r="D365" s="8" t="s">
        <v>26</v>
      </c>
      <c r="F365" s="5" t="s">
        <v>59</v>
      </c>
      <c r="G365" s="5" t="s">
        <v>27</v>
      </c>
      <c r="L365" s="5" t="s">
        <v>26</v>
      </c>
      <c r="S365" t="s">
        <v>49</v>
      </c>
      <c r="T365" s="5" t="s">
        <v>27</v>
      </c>
      <c r="U365" s="5" t="s">
        <v>27</v>
      </c>
      <c r="V365" s="5" t="s">
        <v>59</v>
      </c>
      <c r="W365" s="5" t="s">
        <v>59</v>
      </c>
      <c r="Y365" s="5" t="s">
        <v>30</v>
      </c>
      <c r="AA365" s="5" t="s">
        <v>30</v>
      </c>
      <c r="AE365" t="s">
        <v>29</v>
      </c>
      <c r="AN365" t="s">
        <v>14</v>
      </c>
      <c r="AW365" t="s">
        <v>30</v>
      </c>
      <c r="AX365" t="s">
        <v>14</v>
      </c>
      <c r="AY365" t="s">
        <v>30</v>
      </c>
      <c r="AZ365" t="s">
        <v>30</v>
      </c>
      <c r="BB365" s="2">
        <v>16</v>
      </c>
      <c r="BC365" s="2">
        <v>10</v>
      </c>
      <c r="BD365" s="2">
        <v>16</v>
      </c>
      <c r="BE365" s="2">
        <v>0</v>
      </c>
      <c r="BF365" s="3">
        <f t="shared" si="5"/>
        <v>0.38461538461538464</v>
      </c>
      <c r="BG365" s="2">
        <v>2019</v>
      </c>
    </row>
    <row r="366" spans="1:59" x14ac:dyDescent="0.2">
      <c r="A366" s="1" t="s">
        <v>451</v>
      </c>
      <c r="B366" t="s">
        <v>29</v>
      </c>
      <c r="C366" t="s">
        <v>14</v>
      </c>
      <c r="D366" s="8" t="s">
        <v>30</v>
      </c>
      <c r="E366" t="s">
        <v>27</v>
      </c>
      <c r="F366" s="5" t="s">
        <v>27</v>
      </c>
      <c r="I366" s="5" t="s">
        <v>27</v>
      </c>
      <c r="J366" s="5" t="s">
        <v>100</v>
      </c>
      <c r="K366" s="5" t="s">
        <v>49</v>
      </c>
      <c r="L366" s="5" t="s">
        <v>60</v>
      </c>
      <c r="M366" s="5" t="s">
        <v>26</v>
      </c>
      <c r="N366" s="5" t="s">
        <v>26</v>
      </c>
      <c r="O366" s="5" t="s">
        <v>28</v>
      </c>
      <c r="P366" s="5" t="s">
        <v>44</v>
      </c>
      <c r="Q366" s="5" t="s">
        <v>28</v>
      </c>
      <c r="R366" s="5" t="s">
        <v>50</v>
      </c>
      <c r="S366" s="5" t="s">
        <v>44</v>
      </c>
      <c r="T366" s="5" t="s">
        <v>28</v>
      </c>
      <c r="U366" s="5" t="s">
        <v>48</v>
      </c>
      <c r="V366" s="5" t="s">
        <v>48</v>
      </c>
      <c r="W366" s="5" t="s">
        <v>59</v>
      </c>
      <c r="X366" s="5" t="s">
        <v>14</v>
      </c>
      <c r="Y366" s="5" t="s">
        <v>14</v>
      </c>
      <c r="AC366" t="s">
        <v>30</v>
      </c>
      <c r="AD366" t="s">
        <v>29</v>
      </c>
      <c r="AG366" t="s">
        <v>30</v>
      </c>
      <c r="AJ366" t="s">
        <v>30</v>
      </c>
      <c r="AK366" t="s">
        <v>29</v>
      </c>
      <c r="AL366" t="s">
        <v>30</v>
      </c>
      <c r="AM366" t="s">
        <v>30</v>
      </c>
      <c r="AP366" t="s">
        <v>30</v>
      </c>
      <c r="AT366" t="s">
        <v>30</v>
      </c>
      <c r="AW366" t="s">
        <v>29</v>
      </c>
      <c r="AY366" t="s">
        <v>30</v>
      </c>
      <c r="BB366" s="2">
        <v>28</v>
      </c>
      <c r="BC366" s="2">
        <v>35</v>
      </c>
      <c r="BD366" s="2">
        <v>27</v>
      </c>
      <c r="BE366" s="2">
        <v>0</v>
      </c>
      <c r="BF366" s="3">
        <f t="shared" si="5"/>
        <v>0.56451612903225812</v>
      </c>
      <c r="BG366" s="2">
        <v>2019</v>
      </c>
    </row>
    <row r="367" spans="1:59" x14ac:dyDescent="0.2">
      <c r="A367" s="1" t="s">
        <v>452</v>
      </c>
      <c r="C367" t="s">
        <v>30</v>
      </c>
      <c r="D367" s="8" t="s">
        <v>30</v>
      </c>
      <c r="E367" t="s">
        <v>30</v>
      </c>
      <c r="I367" s="5" t="s">
        <v>14</v>
      </c>
      <c r="J367" s="5" t="s">
        <v>14</v>
      </c>
      <c r="K367" t="s">
        <v>14</v>
      </c>
      <c r="L367" s="5" t="s">
        <v>30</v>
      </c>
      <c r="M367" s="5" t="s">
        <v>49</v>
      </c>
      <c r="N367" s="5" t="s">
        <v>30</v>
      </c>
      <c r="O367" s="5" t="s">
        <v>30</v>
      </c>
      <c r="P367" s="5" t="s">
        <v>30</v>
      </c>
      <c r="Q367" s="5" t="s">
        <v>37</v>
      </c>
      <c r="R367" s="5" t="s">
        <v>38</v>
      </c>
      <c r="S367" s="5" t="s">
        <v>37</v>
      </c>
      <c r="T367" s="5" t="s">
        <v>38</v>
      </c>
      <c r="U367" s="5" t="s">
        <v>37</v>
      </c>
      <c r="V367" s="5" t="s">
        <v>10</v>
      </c>
      <c r="W367" s="5" t="s">
        <v>10</v>
      </c>
      <c r="AK367" t="s">
        <v>30</v>
      </c>
      <c r="AM367" t="s">
        <v>30</v>
      </c>
      <c r="AO367" t="s">
        <v>29</v>
      </c>
      <c r="AT367" t="s">
        <v>30</v>
      </c>
      <c r="AZ367" t="s">
        <v>24</v>
      </c>
      <c r="BA367" t="s">
        <v>10</v>
      </c>
      <c r="BB367" s="2">
        <v>19</v>
      </c>
      <c r="BC367" s="2">
        <v>12</v>
      </c>
      <c r="BD367" s="2">
        <v>19</v>
      </c>
      <c r="BE367" s="2">
        <v>0</v>
      </c>
      <c r="BF367" s="3">
        <f t="shared" si="5"/>
        <v>0.38709677419354838</v>
      </c>
      <c r="BG367" s="2">
        <v>2016</v>
      </c>
    </row>
    <row r="368" spans="1:59" x14ac:dyDescent="0.2">
      <c r="A368" s="1" t="s">
        <v>453</v>
      </c>
      <c r="B368" t="s">
        <v>30</v>
      </c>
      <c r="F368" s="5" t="s">
        <v>30</v>
      </c>
      <c r="G368" s="5" t="s">
        <v>30</v>
      </c>
      <c r="I368" s="5" t="s">
        <v>30</v>
      </c>
      <c r="J368" s="5" t="s">
        <v>30</v>
      </c>
      <c r="K368" s="5" t="s">
        <v>29</v>
      </c>
      <c r="N368" s="5" t="s">
        <v>30</v>
      </c>
      <c r="R368" s="5" t="s">
        <v>29</v>
      </c>
      <c r="S368" t="s">
        <v>30</v>
      </c>
      <c r="BB368" s="2">
        <v>7</v>
      </c>
      <c r="BC368" s="2">
        <v>1</v>
      </c>
      <c r="BD368" s="2">
        <v>7</v>
      </c>
      <c r="BE368" s="2">
        <v>0</v>
      </c>
      <c r="BF368" s="3">
        <f t="shared" si="5"/>
        <v>0.125</v>
      </c>
      <c r="BG368" s="2">
        <v>2019</v>
      </c>
    </row>
    <row r="369" spans="1:59" x14ac:dyDescent="0.2">
      <c r="A369" s="1" t="s">
        <v>454</v>
      </c>
      <c r="B369" t="s">
        <v>29</v>
      </c>
      <c r="C369" t="s">
        <v>29</v>
      </c>
      <c r="D369" s="8" t="s">
        <v>29</v>
      </c>
      <c r="F369" s="5" t="s">
        <v>13</v>
      </c>
      <c r="G369" s="5" t="s">
        <v>29</v>
      </c>
      <c r="H369" s="5" t="s">
        <v>14</v>
      </c>
      <c r="I369" s="5" t="s">
        <v>29</v>
      </c>
      <c r="J369" s="5" t="s">
        <v>29</v>
      </c>
      <c r="K369" s="5" t="s">
        <v>29</v>
      </c>
      <c r="L369" s="5" t="s">
        <v>29</v>
      </c>
      <c r="M369" s="5" t="s">
        <v>27</v>
      </c>
      <c r="N369" s="5" t="s">
        <v>27</v>
      </c>
      <c r="O369" s="5" t="s">
        <v>27</v>
      </c>
      <c r="P369" s="5" t="s">
        <v>48</v>
      </c>
      <c r="S369" s="5" t="s">
        <v>27</v>
      </c>
      <c r="T369" s="5" t="s">
        <v>59</v>
      </c>
      <c r="V369" t="s">
        <v>30</v>
      </c>
      <c r="AB369" t="s">
        <v>30</v>
      </c>
      <c r="AC369" t="s">
        <v>30</v>
      </c>
      <c r="AH369" t="s">
        <v>41</v>
      </c>
      <c r="AI369" t="s">
        <v>41</v>
      </c>
      <c r="AJ369" t="s">
        <v>29</v>
      </c>
      <c r="AK369" t="s">
        <v>30</v>
      </c>
      <c r="AS369" t="s">
        <v>30</v>
      </c>
      <c r="BA369" t="s">
        <v>30</v>
      </c>
      <c r="BB369" s="2">
        <v>21</v>
      </c>
      <c r="BC369" s="2">
        <v>21</v>
      </c>
      <c r="BD369" s="2">
        <v>21</v>
      </c>
      <c r="BE369" s="2">
        <v>0</v>
      </c>
      <c r="BF369" s="3">
        <f t="shared" si="5"/>
        <v>0.5</v>
      </c>
      <c r="BG369" s="2">
        <v>2019</v>
      </c>
    </row>
    <row r="370" spans="1:59" x14ac:dyDescent="0.2">
      <c r="A370" s="1" t="s">
        <v>455</v>
      </c>
      <c r="L370" s="5" t="s">
        <v>24</v>
      </c>
      <c r="M370" t="s">
        <v>30</v>
      </c>
      <c r="N370" s="5" t="s">
        <v>29</v>
      </c>
      <c r="O370" s="5" t="s">
        <v>29</v>
      </c>
      <c r="P370" s="5" t="s">
        <v>30</v>
      </c>
      <c r="R370" s="5" t="s">
        <v>42</v>
      </c>
      <c r="S370" s="5" t="s">
        <v>76</v>
      </c>
      <c r="T370" s="5" t="s">
        <v>37</v>
      </c>
      <c r="U370" s="5" t="s">
        <v>39</v>
      </c>
      <c r="V370" s="5" t="s">
        <v>38</v>
      </c>
      <c r="W370" s="5" t="s">
        <v>38</v>
      </c>
      <c r="X370" s="5" t="s">
        <v>10</v>
      </c>
      <c r="AB370" t="s">
        <v>10</v>
      </c>
      <c r="BB370" s="2">
        <v>14</v>
      </c>
      <c r="BC370" s="2">
        <v>16</v>
      </c>
      <c r="BD370" s="2">
        <v>13</v>
      </c>
      <c r="BE370" s="2">
        <v>0</v>
      </c>
      <c r="BF370" s="3">
        <f t="shared" si="5"/>
        <v>0.55172413793103448</v>
      </c>
      <c r="BG370" s="2">
        <v>2013</v>
      </c>
    </row>
    <row r="371" spans="1:59" x14ac:dyDescent="0.2">
      <c r="A371" s="1" t="s">
        <v>456</v>
      </c>
      <c r="N371" s="5" t="s">
        <v>30</v>
      </c>
      <c r="O371" s="5" t="s">
        <v>29</v>
      </c>
      <c r="R371" s="5" t="s">
        <v>14</v>
      </c>
      <c r="S371" s="5" t="s">
        <v>30</v>
      </c>
      <c r="T371" s="5" t="s">
        <v>29</v>
      </c>
      <c r="U371" s="5" t="s">
        <v>30</v>
      </c>
      <c r="V371" s="5" t="s">
        <v>30</v>
      </c>
      <c r="X371" s="5" t="s">
        <v>30</v>
      </c>
      <c r="Y371" s="5" t="s">
        <v>30</v>
      </c>
      <c r="AY371" t="s">
        <v>30</v>
      </c>
      <c r="AZ371" t="s">
        <v>30</v>
      </c>
      <c r="BB371" s="2">
        <v>11</v>
      </c>
      <c r="BC371" s="2">
        <v>4</v>
      </c>
      <c r="BD371" s="2">
        <v>11</v>
      </c>
      <c r="BE371" s="2">
        <v>0</v>
      </c>
      <c r="BF371" s="3">
        <f t="shared" si="5"/>
        <v>0.26666666666666666</v>
      </c>
      <c r="BG371" s="2">
        <v>2011</v>
      </c>
    </row>
    <row r="372" spans="1:59" x14ac:dyDescent="0.2">
      <c r="A372" s="1" t="s">
        <v>457</v>
      </c>
      <c r="B372" t="s">
        <v>7</v>
      </c>
      <c r="C372" t="s">
        <v>16</v>
      </c>
      <c r="D372" s="8" t="s">
        <v>23</v>
      </c>
      <c r="F372" s="5" t="s">
        <v>7</v>
      </c>
      <c r="G372" s="5" t="s">
        <v>16</v>
      </c>
      <c r="H372" s="5" t="s">
        <v>16</v>
      </c>
      <c r="I372" s="5" t="s">
        <v>17</v>
      </c>
      <c r="J372" s="5" t="s">
        <v>17</v>
      </c>
      <c r="K372" s="5" t="s">
        <v>23</v>
      </c>
      <c r="L372" s="5" t="s">
        <v>7</v>
      </c>
      <c r="M372" s="5" t="s">
        <v>16</v>
      </c>
      <c r="N372" s="5" t="s">
        <v>16</v>
      </c>
      <c r="O372" s="5" t="s">
        <v>16</v>
      </c>
      <c r="P372" s="5" t="s">
        <v>7</v>
      </c>
      <c r="S372" s="5" t="s">
        <v>16</v>
      </c>
      <c r="T372" s="5" t="s">
        <v>17</v>
      </c>
      <c r="U372" s="5" t="s">
        <v>79</v>
      </c>
      <c r="V372" s="5" t="s">
        <v>23</v>
      </c>
      <c r="W372" s="5" t="s">
        <v>79</v>
      </c>
      <c r="BB372" s="2">
        <v>15</v>
      </c>
      <c r="BC372" s="2">
        <v>24</v>
      </c>
      <c r="BD372" s="2">
        <v>15</v>
      </c>
      <c r="BE372" s="2">
        <v>0</v>
      </c>
      <c r="BF372" s="3">
        <f t="shared" si="5"/>
        <v>0.61538461538461542</v>
      </c>
      <c r="BG372" s="2">
        <v>2019</v>
      </c>
    </row>
    <row r="373" spans="1:59" x14ac:dyDescent="0.2">
      <c r="A373" s="1" t="s">
        <v>458</v>
      </c>
      <c r="B373" t="s">
        <v>12</v>
      </c>
      <c r="C373" t="s">
        <v>10</v>
      </c>
      <c r="D373" s="8" t="s">
        <v>10</v>
      </c>
      <c r="E373" t="s">
        <v>38</v>
      </c>
      <c r="F373" s="5" t="s">
        <v>12</v>
      </c>
      <c r="H373" s="5" t="s">
        <v>24</v>
      </c>
      <c r="I373" s="5" t="s">
        <v>37</v>
      </c>
      <c r="J373" s="5" t="s">
        <v>74</v>
      </c>
      <c r="K373" s="5" t="s">
        <v>39</v>
      </c>
      <c r="L373" s="5" t="s">
        <v>37</v>
      </c>
      <c r="M373" s="5" t="s">
        <v>38</v>
      </c>
      <c r="N373" s="5" t="s">
        <v>37</v>
      </c>
      <c r="O373" s="5" t="s">
        <v>37</v>
      </c>
      <c r="P373" s="5" t="s">
        <v>39</v>
      </c>
      <c r="Q373" s="5" t="s">
        <v>14</v>
      </c>
      <c r="R373" s="5" t="s">
        <v>30</v>
      </c>
      <c r="S373" s="5" t="s">
        <v>14</v>
      </c>
      <c r="T373" s="5" t="s">
        <v>29</v>
      </c>
      <c r="U373" s="5" t="s">
        <v>38</v>
      </c>
      <c r="V373" s="5" t="s">
        <v>37</v>
      </c>
      <c r="AA373" t="s">
        <v>30</v>
      </c>
      <c r="AG373" t="s">
        <v>30</v>
      </c>
      <c r="AL373" t="s">
        <v>14</v>
      </c>
      <c r="AM373" t="s">
        <v>29</v>
      </c>
      <c r="AN373" t="s">
        <v>14</v>
      </c>
      <c r="AO373" t="s">
        <v>29</v>
      </c>
      <c r="AP373" t="s">
        <v>14</v>
      </c>
      <c r="AQ373" t="s">
        <v>93</v>
      </c>
      <c r="BB373" s="2">
        <v>25</v>
      </c>
      <c r="BC373" s="2">
        <v>30</v>
      </c>
      <c r="BD373" s="2">
        <v>24</v>
      </c>
      <c r="BE373" s="2">
        <v>0</v>
      </c>
      <c r="BF373" s="3">
        <f t="shared" si="5"/>
        <v>0.55555555555555558</v>
      </c>
      <c r="BG373" s="2">
        <v>2019</v>
      </c>
    </row>
    <row r="374" spans="1:59" x14ac:dyDescent="0.2">
      <c r="A374" s="1" t="s">
        <v>459</v>
      </c>
      <c r="C374" t="s">
        <v>26</v>
      </c>
      <c r="F374" s="5" t="s">
        <v>27</v>
      </c>
      <c r="G374" s="5" t="s">
        <v>27</v>
      </c>
      <c r="H374" s="5" t="s">
        <v>59</v>
      </c>
      <c r="I374" s="5" t="s">
        <v>26</v>
      </c>
      <c r="J374" s="5" t="s">
        <v>28</v>
      </c>
      <c r="O374" s="5" t="s">
        <v>26</v>
      </c>
      <c r="S374" s="5" t="s">
        <v>27</v>
      </c>
      <c r="T374" s="5" t="s">
        <v>27</v>
      </c>
      <c r="U374" s="5" t="s">
        <v>30</v>
      </c>
      <c r="AC374" t="s">
        <v>10</v>
      </c>
      <c r="AP374" t="s">
        <v>24</v>
      </c>
      <c r="AQ374" t="s">
        <v>197</v>
      </c>
      <c r="AR374" t="s">
        <v>8</v>
      </c>
      <c r="AS374" t="s">
        <v>12</v>
      </c>
      <c r="BB374" s="2">
        <v>14</v>
      </c>
      <c r="BC374" s="2">
        <v>3</v>
      </c>
      <c r="BD374" s="2">
        <v>14</v>
      </c>
      <c r="BE374" s="2">
        <v>0</v>
      </c>
      <c r="BF374" s="3">
        <f t="shared" si="5"/>
        <v>0.17647058823529413</v>
      </c>
      <c r="BG374" s="2">
        <v>2019</v>
      </c>
    </row>
    <row r="375" spans="1:59" x14ac:dyDescent="0.2">
      <c r="A375" s="1" t="s">
        <v>460</v>
      </c>
      <c r="B375" t="s">
        <v>10</v>
      </c>
      <c r="C375" t="s">
        <v>10</v>
      </c>
      <c r="D375" s="8" t="s">
        <v>10</v>
      </c>
      <c r="E375" t="s">
        <v>10</v>
      </c>
      <c r="F375" s="5" t="s">
        <v>24</v>
      </c>
      <c r="G375" s="5" t="s">
        <v>74</v>
      </c>
      <c r="H375" s="5" t="s">
        <v>74</v>
      </c>
      <c r="I375" s="5" t="s">
        <v>24</v>
      </c>
      <c r="K375" s="5" t="s">
        <v>74</v>
      </c>
      <c r="L375" s="5" t="s">
        <v>11</v>
      </c>
      <c r="M375" s="5" t="s">
        <v>18</v>
      </c>
      <c r="N375" s="5" t="s">
        <v>19</v>
      </c>
      <c r="O375" s="5" t="s">
        <v>20</v>
      </c>
      <c r="P375" s="5" t="s">
        <v>73</v>
      </c>
      <c r="Q375" s="5" t="s">
        <v>10</v>
      </c>
      <c r="R375" s="5" t="s">
        <v>24</v>
      </c>
      <c r="S375" s="5" t="s">
        <v>12</v>
      </c>
      <c r="T375" s="5" t="s">
        <v>24</v>
      </c>
      <c r="U375" s="5" t="s">
        <v>126</v>
      </c>
      <c r="V375" s="5" t="s">
        <v>126</v>
      </c>
      <c r="W375" s="5" t="s">
        <v>12</v>
      </c>
      <c r="Y375" s="5" t="s">
        <v>126</v>
      </c>
      <c r="Z375" s="5" t="s">
        <v>11</v>
      </c>
      <c r="AB375" s="5" t="s">
        <v>24</v>
      </c>
      <c r="AC375" s="5" t="s">
        <v>23</v>
      </c>
      <c r="AD375" s="5" t="s">
        <v>16</v>
      </c>
      <c r="AE375" s="5" t="s">
        <v>23</v>
      </c>
      <c r="AF375" s="5" t="s">
        <v>16</v>
      </c>
      <c r="AG375" s="5" t="s">
        <v>16</v>
      </c>
      <c r="AH375" s="5" t="s">
        <v>7</v>
      </c>
      <c r="AI375" s="5" t="s">
        <v>16</v>
      </c>
      <c r="AJ375" s="5" t="s">
        <v>17</v>
      </c>
      <c r="AK375" s="5" t="s">
        <v>7</v>
      </c>
      <c r="AL375" s="5" t="s">
        <v>23</v>
      </c>
      <c r="AM375" s="5" t="s">
        <v>16</v>
      </c>
      <c r="AN375" s="5" t="s">
        <v>23</v>
      </c>
      <c r="AO375" s="5" t="s">
        <v>10</v>
      </c>
      <c r="AR375" s="5" t="s">
        <v>10</v>
      </c>
      <c r="AS375" s="5" t="s">
        <v>12</v>
      </c>
      <c r="BB375" s="2">
        <v>35</v>
      </c>
      <c r="BC375" s="2">
        <v>73</v>
      </c>
      <c r="BD375" s="2">
        <v>31</v>
      </c>
      <c r="BE375" s="2">
        <v>0</v>
      </c>
      <c r="BF375" s="3">
        <f t="shared" si="5"/>
        <v>0.70192307692307687</v>
      </c>
      <c r="BG375" s="2">
        <v>2019</v>
      </c>
    </row>
    <row r="376" spans="1:59" x14ac:dyDescent="0.2">
      <c r="A376" s="1" t="s">
        <v>461</v>
      </c>
      <c r="B376" t="s">
        <v>10</v>
      </c>
      <c r="D376" s="8" t="s">
        <v>10</v>
      </c>
      <c r="J376" s="5" t="s">
        <v>30</v>
      </c>
      <c r="K376" s="5" t="s">
        <v>30</v>
      </c>
      <c r="O376" s="5" t="s">
        <v>27</v>
      </c>
      <c r="U376" s="5" t="s">
        <v>27</v>
      </c>
      <c r="V376" s="5" t="s">
        <v>27</v>
      </c>
      <c r="AG376" t="s">
        <v>10</v>
      </c>
      <c r="BB376" s="2">
        <v>6</v>
      </c>
      <c r="BC376" s="2">
        <v>0</v>
      </c>
      <c r="BD376" s="2">
        <v>6</v>
      </c>
      <c r="BE376" s="2">
        <v>0</v>
      </c>
      <c r="BF376" s="3">
        <f t="shared" si="5"/>
        <v>0</v>
      </c>
      <c r="BG376" s="2">
        <v>2015</v>
      </c>
    </row>
    <row r="377" spans="1:59" x14ac:dyDescent="0.2">
      <c r="A377" s="1" t="s">
        <v>462</v>
      </c>
      <c r="I377" s="5" t="s">
        <v>21</v>
      </c>
      <c r="J377" s="5" t="s">
        <v>21</v>
      </c>
      <c r="K377" t="s">
        <v>21</v>
      </c>
      <c r="L377" s="5" t="s">
        <v>21</v>
      </c>
      <c r="S377" t="s">
        <v>21</v>
      </c>
      <c r="T377" t="s">
        <v>21</v>
      </c>
      <c r="U377" t="s">
        <v>21</v>
      </c>
      <c r="V377" t="s">
        <v>21</v>
      </c>
      <c r="W377" t="s">
        <v>21</v>
      </c>
      <c r="X377" t="s">
        <v>7</v>
      </c>
      <c r="BB377" s="2">
        <v>10</v>
      </c>
      <c r="BC377" s="2">
        <v>0</v>
      </c>
      <c r="BD377" s="2">
        <v>10</v>
      </c>
      <c r="BE377" s="2">
        <v>0</v>
      </c>
      <c r="BF377" s="3">
        <f t="shared" si="5"/>
        <v>0</v>
      </c>
      <c r="BG377" s="2">
        <v>2016</v>
      </c>
    </row>
    <row r="378" spans="1:59" x14ac:dyDescent="0.2">
      <c r="A378" s="1" t="s">
        <v>463</v>
      </c>
      <c r="B378" t="s">
        <v>10</v>
      </c>
      <c r="C378" t="s">
        <v>10</v>
      </c>
      <c r="D378" s="8" t="s">
        <v>74</v>
      </c>
      <c r="E378" t="s">
        <v>76</v>
      </c>
      <c r="F378" s="5" t="s">
        <v>37</v>
      </c>
      <c r="H378" s="5" t="s">
        <v>37</v>
      </c>
      <c r="I378" s="5" t="s">
        <v>37</v>
      </c>
      <c r="K378" s="5" t="s">
        <v>37</v>
      </c>
      <c r="L378" s="5" t="s">
        <v>37</v>
      </c>
      <c r="M378" s="5" t="s">
        <v>38</v>
      </c>
      <c r="N378" s="5" t="s">
        <v>37</v>
      </c>
      <c r="O378" s="5" t="s">
        <v>37</v>
      </c>
      <c r="P378" s="5" t="s">
        <v>37</v>
      </c>
      <c r="R378" s="5" t="s">
        <v>39</v>
      </c>
      <c r="S378" s="5" t="s">
        <v>38</v>
      </c>
      <c r="U378" s="5" t="s">
        <v>37</v>
      </c>
      <c r="V378" s="5" t="s">
        <v>38</v>
      </c>
      <c r="Y378" t="s">
        <v>10</v>
      </c>
      <c r="AB378" t="s">
        <v>24</v>
      </c>
      <c r="AE378" t="s">
        <v>24</v>
      </c>
      <c r="AF378" t="s">
        <v>10</v>
      </c>
      <c r="AG378" t="s">
        <v>74</v>
      </c>
      <c r="AI378" t="s">
        <v>23</v>
      </c>
      <c r="AJ378" t="s">
        <v>17</v>
      </c>
      <c r="AK378" t="s">
        <v>16</v>
      </c>
      <c r="AL378" t="s">
        <v>16</v>
      </c>
      <c r="AM378" t="s">
        <v>16</v>
      </c>
      <c r="AN378" t="s">
        <v>17</v>
      </c>
      <c r="AO378" t="s">
        <v>10</v>
      </c>
      <c r="AR378" t="s">
        <v>10</v>
      </c>
      <c r="BB378" s="2">
        <v>26</v>
      </c>
      <c r="BC378" s="2">
        <v>20</v>
      </c>
      <c r="BD378" s="2">
        <v>26</v>
      </c>
      <c r="BE378" s="2">
        <v>0</v>
      </c>
      <c r="BF378" s="3">
        <f t="shared" si="5"/>
        <v>0.43478260869565216</v>
      </c>
      <c r="BG378" s="2">
        <v>2019</v>
      </c>
    </row>
    <row r="379" spans="1:59" x14ac:dyDescent="0.2">
      <c r="A379" s="1" t="s">
        <v>464</v>
      </c>
      <c r="C379" t="s">
        <v>30</v>
      </c>
      <c r="J379" s="5" t="s">
        <v>29</v>
      </c>
      <c r="N379" s="5" t="s">
        <v>27</v>
      </c>
      <c r="Q379" t="s">
        <v>27</v>
      </c>
      <c r="R379" s="5" t="s">
        <v>27</v>
      </c>
      <c r="S379" s="5" t="s">
        <v>27</v>
      </c>
      <c r="V379" t="s">
        <v>30</v>
      </c>
      <c r="W379" t="s">
        <v>27</v>
      </c>
      <c r="AH379" t="s">
        <v>29</v>
      </c>
      <c r="AK379" t="s">
        <v>30</v>
      </c>
      <c r="BB379" s="2">
        <v>9</v>
      </c>
      <c r="BC379" s="2">
        <v>2</v>
      </c>
      <c r="BD379" s="2">
        <v>9</v>
      </c>
      <c r="BE379" s="2">
        <v>0</v>
      </c>
      <c r="BF379" s="3">
        <f t="shared" si="5"/>
        <v>0.18181818181818182</v>
      </c>
      <c r="BG379" s="2">
        <v>2015</v>
      </c>
    </row>
    <row r="380" spans="1:59" x14ac:dyDescent="0.2">
      <c r="A380" s="1" t="s">
        <v>465</v>
      </c>
      <c r="B380" t="s">
        <v>16</v>
      </c>
      <c r="C380" t="s">
        <v>7</v>
      </c>
      <c r="D380" s="8" t="s">
        <v>23</v>
      </c>
      <c r="F380" s="5" t="s">
        <v>22</v>
      </c>
      <c r="G380" s="5" t="s">
        <v>20</v>
      </c>
      <c r="H380" s="5" t="s">
        <v>21</v>
      </c>
      <c r="I380" s="5" t="s">
        <v>21</v>
      </c>
      <c r="J380" s="5" t="s">
        <v>21</v>
      </c>
      <c r="K380" s="5" t="s">
        <v>73</v>
      </c>
      <c r="L380" s="5" t="s">
        <v>19</v>
      </c>
      <c r="M380" s="5" t="s">
        <v>24</v>
      </c>
      <c r="N380" s="5" t="s">
        <v>24</v>
      </c>
      <c r="O380" s="5" t="s">
        <v>10</v>
      </c>
      <c r="P380" s="5" t="s">
        <v>24</v>
      </c>
      <c r="Q380" s="5" t="s">
        <v>74</v>
      </c>
      <c r="R380" s="5" t="s">
        <v>10</v>
      </c>
      <c r="T380" s="5" t="s">
        <v>10</v>
      </c>
      <c r="U380" s="5" t="s">
        <v>19</v>
      </c>
      <c r="V380" s="5" t="s">
        <v>22</v>
      </c>
      <c r="W380" s="5" t="s">
        <v>19</v>
      </c>
      <c r="X380" s="5" t="s">
        <v>22</v>
      </c>
      <c r="Y380" s="5" t="s">
        <v>7</v>
      </c>
      <c r="Z380" s="5" t="s">
        <v>16</v>
      </c>
      <c r="AA380" s="5" t="s">
        <v>130</v>
      </c>
      <c r="AB380" s="5" t="s">
        <v>17</v>
      </c>
      <c r="AC380" s="5" t="s">
        <v>74</v>
      </c>
      <c r="AD380" s="5" t="s">
        <v>24</v>
      </c>
      <c r="AE380" s="5" t="s">
        <v>10</v>
      </c>
      <c r="AF380" s="5" t="s">
        <v>24</v>
      </c>
      <c r="AG380" s="5" t="s">
        <v>10</v>
      </c>
      <c r="AH380" s="5" t="s">
        <v>12</v>
      </c>
      <c r="AI380" s="5" t="s">
        <v>74</v>
      </c>
      <c r="AJ380" s="5" t="s">
        <v>74</v>
      </c>
      <c r="AK380" s="5" t="s">
        <v>24</v>
      </c>
      <c r="AL380" s="5" t="s">
        <v>24</v>
      </c>
      <c r="AM380" s="5" t="s">
        <v>24</v>
      </c>
      <c r="AN380" s="5" t="s">
        <v>24</v>
      </c>
      <c r="AX380" t="s">
        <v>30</v>
      </c>
      <c r="BB380" s="2">
        <v>35</v>
      </c>
      <c r="BC380" s="2">
        <v>47</v>
      </c>
      <c r="BD380" s="2">
        <v>34</v>
      </c>
      <c r="BE380" s="2">
        <v>0</v>
      </c>
      <c r="BF380" s="3">
        <f t="shared" si="5"/>
        <v>0.58024691358024694</v>
      </c>
      <c r="BG380" s="2">
        <v>2019</v>
      </c>
    </row>
    <row r="381" spans="1:59" x14ac:dyDescent="0.2">
      <c r="A381" s="1" t="s">
        <v>466</v>
      </c>
      <c r="B381" t="s">
        <v>29</v>
      </c>
      <c r="C381" t="s">
        <v>30</v>
      </c>
      <c r="D381" s="8" t="s">
        <v>41</v>
      </c>
      <c r="E381" t="s">
        <v>30</v>
      </c>
      <c r="F381" s="5" t="s">
        <v>29</v>
      </c>
      <c r="G381" s="5" t="s">
        <v>29</v>
      </c>
      <c r="H381" s="5" t="s">
        <v>27</v>
      </c>
      <c r="I381" s="5" t="s">
        <v>27</v>
      </c>
      <c r="J381" s="5" t="s">
        <v>29</v>
      </c>
      <c r="K381" s="5" t="s">
        <v>49</v>
      </c>
      <c r="L381" s="5" t="s">
        <v>59</v>
      </c>
      <c r="M381" s="5" t="s">
        <v>48</v>
      </c>
      <c r="N381" s="5" t="s">
        <v>29</v>
      </c>
      <c r="O381" s="5" t="s">
        <v>59</v>
      </c>
      <c r="Q381" s="5" t="s">
        <v>29</v>
      </c>
      <c r="R381" s="5" t="s">
        <v>29</v>
      </c>
      <c r="V381" t="s">
        <v>29</v>
      </c>
      <c r="W381" t="s">
        <v>30</v>
      </c>
      <c r="Z381" t="s">
        <v>10</v>
      </c>
      <c r="AA381" t="s">
        <v>10</v>
      </c>
      <c r="AB381" t="s">
        <v>10</v>
      </c>
      <c r="AC381" t="s">
        <v>41</v>
      </c>
      <c r="AD381" t="s">
        <v>29</v>
      </c>
      <c r="AH381" t="s">
        <v>30</v>
      </c>
      <c r="AI381" t="s">
        <v>13</v>
      </c>
      <c r="AJ381" t="s">
        <v>14</v>
      </c>
      <c r="AK381" t="s">
        <v>41</v>
      </c>
      <c r="AL381" t="s">
        <v>30</v>
      </c>
      <c r="AM381" t="s">
        <v>29</v>
      </c>
      <c r="AN381" t="s">
        <v>29</v>
      </c>
      <c r="AO381" t="s">
        <v>29</v>
      </c>
      <c r="AQ381" t="s">
        <v>29</v>
      </c>
      <c r="AR381" t="s">
        <v>29</v>
      </c>
      <c r="AT381" t="s">
        <v>30</v>
      </c>
      <c r="AU381" t="s">
        <v>30</v>
      </c>
      <c r="BB381" s="2">
        <v>30</v>
      </c>
      <c r="BC381" s="2">
        <v>33</v>
      </c>
      <c r="BD381" s="2">
        <v>30</v>
      </c>
      <c r="BE381" s="2">
        <v>0</v>
      </c>
      <c r="BF381" s="3">
        <f t="shared" si="5"/>
        <v>0.52380952380952384</v>
      </c>
      <c r="BG381" s="2">
        <v>2019</v>
      </c>
    </row>
    <row r="382" spans="1:59" x14ac:dyDescent="0.2">
      <c r="A382" s="1" t="s">
        <v>467</v>
      </c>
      <c r="AZ382" t="s">
        <v>7</v>
      </c>
      <c r="BB382" s="2">
        <v>1</v>
      </c>
      <c r="BC382" s="2">
        <v>0</v>
      </c>
      <c r="BD382" s="2">
        <v>1</v>
      </c>
      <c r="BE382" s="2">
        <v>0</v>
      </c>
      <c r="BF382" s="3">
        <f t="shared" si="5"/>
        <v>0</v>
      </c>
      <c r="BG382" s="2">
        <v>1973</v>
      </c>
    </row>
    <row r="383" spans="1:59" x14ac:dyDescent="0.2">
      <c r="A383" s="1" t="s">
        <v>468</v>
      </c>
      <c r="B383" t="s">
        <v>28</v>
      </c>
      <c r="G383" s="5" t="s">
        <v>59</v>
      </c>
      <c r="H383" s="5" t="s">
        <v>48</v>
      </c>
      <c r="I383" s="5" t="s">
        <v>27</v>
      </c>
      <c r="J383" s="5" t="s">
        <v>27</v>
      </c>
      <c r="K383" s="5" t="s">
        <v>27</v>
      </c>
      <c r="L383" s="5" t="s">
        <v>27</v>
      </c>
      <c r="M383" s="5" t="s">
        <v>44</v>
      </c>
      <c r="N383" s="5" t="s">
        <v>44</v>
      </c>
      <c r="O383" s="5" t="s">
        <v>28</v>
      </c>
      <c r="P383" s="5" t="s">
        <v>28</v>
      </c>
      <c r="Q383" s="5" t="s">
        <v>27</v>
      </c>
      <c r="R383" s="5" t="s">
        <v>27</v>
      </c>
      <c r="S383" s="5" t="s">
        <v>49</v>
      </c>
      <c r="T383" s="5" t="s">
        <v>27</v>
      </c>
      <c r="AB383" t="s">
        <v>30</v>
      </c>
      <c r="AX383" t="s">
        <v>12</v>
      </c>
      <c r="BB383" s="2">
        <v>15</v>
      </c>
      <c r="BC383" s="2">
        <v>14</v>
      </c>
      <c r="BD383" s="2">
        <v>15</v>
      </c>
      <c r="BE383" s="2">
        <v>0</v>
      </c>
      <c r="BF383" s="3">
        <f t="shared" si="5"/>
        <v>0.48275862068965519</v>
      </c>
      <c r="BG383" s="2">
        <v>2018</v>
      </c>
    </row>
    <row r="384" spans="1:59" x14ac:dyDescent="0.2">
      <c r="A384" s="1" t="s">
        <v>469</v>
      </c>
      <c r="D384" s="8" t="s">
        <v>10</v>
      </c>
      <c r="I384" s="5" t="s">
        <v>24</v>
      </c>
      <c r="K384" t="s">
        <v>10</v>
      </c>
      <c r="L384" s="5" t="s">
        <v>10</v>
      </c>
      <c r="N384" s="5" t="s">
        <v>10</v>
      </c>
      <c r="P384" s="5" t="s">
        <v>10</v>
      </c>
      <c r="S384" t="s">
        <v>10</v>
      </c>
      <c r="T384" t="s">
        <v>24</v>
      </c>
      <c r="U384" t="s">
        <v>21</v>
      </c>
      <c r="V384" t="s">
        <v>21</v>
      </c>
      <c r="W384" t="s">
        <v>21</v>
      </c>
      <c r="X384" t="s">
        <v>21</v>
      </c>
      <c r="Y384" t="s">
        <v>10</v>
      </c>
      <c r="Z384" t="s">
        <v>10</v>
      </c>
      <c r="AA384" t="s">
        <v>10</v>
      </c>
      <c r="AB384" t="s">
        <v>10</v>
      </c>
      <c r="AC384" t="s">
        <v>7</v>
      </c>
      <c r="AF384" t="s">
        <v>7</v>
      </c>
      <c r="AW384" t="s">
        <v>30</v>
      </c>
      <c r="BB384" s="2">
        <v>17</v>
      </c>
      <c r="BC384" s="2">
        <v>2</v>
      </c>
      <c r="BD384" s="2">
        <v>17</v>
      </c>
      <c r="BE384" s="2">
        <v>0</v>
      </c>
      <c r="BF384" s="3">
        <f t="shared" si="5"/>
        <v>0.10526315789473684</v>
      </c>
      <c r="BG384" s="2">
        <v>2016</v>
      </c>
    </row>
    <row r="385" spans="1:59" x14ac:dyDescent="0.2">
      <c r="A385" s="1" t="s">
        <v>470</v>
      </c>
      <c r="B385" t="s">
        <v>23</v>
      </c>
      <c r="C385" t="s">
        <v>16</v>
      </c>
      <c r="D385" s="8" t="s">
        <v>16</v>
      </c>
      <c r="F385" s="5" t="s">
        <v>19</v>
      </c>
      <c r="G385" s="5" t="s">
        <v>22</v>
      </c>
      <c r="H385" s="5" t="s">
        <v>22</v>
      </c>
      <c r="I385" s="5" t="s">
        <v>22</v>
      </c>
      <c r="J385" s="5" t="s">
        <v>22</v>
      </c>
      <c r="K385" s="5" t="s">
        <v>20</v>
      </c>
      <c r="L385" s="5" t="s">
        <v>20</v>
      </c>
      <c r="M385" s="5" t="s">
        <v>73</v>
      </c>
      <c r="N385" s="5" t="s">
        <v>18</v>
      </c>
      <c r="O385" s="5" t="s">
        <v>22</v>
      </c>
      <c r="P385" s="5" t="s">
        <v>19</v>
      </c>
      <c r="Q385" s="5" t="s">
        <v>22</v>
      </c>
      <c r="R385" s="5" t="s">
        <v>22</v>
      </c>
      <c r="S385" s="5" t="s">
        <v>21</v>
      </c>
      <c r="T385" s="5" t="s">
        <v>16</v>
      </c>
      <c r="U385" s="5" t="s">
        <v>130</v>
      </c>
      <c r="V385" s="5" t="s">
        <v>17</v>
      </c>
      <c r="W385" s="5" t="s">
        <v>16</v>
      </c>
      <c r="X385" s="5" t="s">
        <v>130</v>
      </c>
      <c r="Y385" s="5" t="s">
        <v>23</v>
      </c>
      <c r="Z385" s="5" t="s">
        <v>23</v>
      </c>
      <c r="AB385" s="5" t="s">
        <v>23</v>
      </c>
      <c r="AC385" s="5" t="s">
        <v>23</v>
      </c>
      <c r="AD385" s="5" t="s">
        <v>79</v>
      </c>
      <c r="AE385" s="5" t="s">
        <v>16</v>
      </c>
      <c r="AF385" s="5" t="s">
        <v>79</v>
      </c>
      <c r="AG385" s="5" t="s">
        <v>7</v>
      </c>
      <c r="AH385" s="5" t="s">
        <v>23</v>
      </c>
      <c r="AI385" s="5" t="s">
        <v>130</v>
      </c>
      <c r="AJ385" s="5" t="s">
        <v>130</v>
      </c>
      <c r="AK385" s="5" t="s">
        <v>130</v>
      </c>
      <c r="AL385" s="5" t="s">
        <v>16</v>
      </c>
      <c r="AM385" s="5" t="s">
        <v>16</v>
      </c>
      <c r="AN385" s="5" t="s">
        <v>130</v>
      </c>
      <c r="AO385" s="5" t="s">
        <v>12</v>
      </c>
      <c r="AQ385" s="5" t="s">
        <v>12</v>
      </c>
      <c r="AR385" s="5" t="s">
        <v>12</v>
      </c>
      <c r="AT385" s="5" t="s">
        <v>126</v>
      </c>
      <c r="AV385" s="5" t="s">
        <v>24</v>
      </c>
      <c r="BB385" s="2">
        <v>39</v>
      </c>
      <c r="BC385" s="2">
        <v>93</v>
      </c>
      <c r="BD385" s="2">
        <v>31</v>
      </c>
      <c r="BE385" s="2">
        <v>0</v>
      </c>
      <c r="BF385" s="3">
        <f t="shared" si="5"/>
        <v>0.75</v>
      </c>
      <c r="BG385" s="2">
        <v>2019</v>
      </c>
    </row>
    <row r="386" spans="1:59" x14ac:dyDescent="0.2">
      <c r="A386" s="1" t="s">
        <v>471</v>
      </c>
      <c r="L386" s="5" t="s">
        <v>30</v>
      </c>
      <c r="N386" s="5" t="s">
        <v>37</v>
      </c>
      <c r="T386" t="s">
        <v>37</v>
      </c>
      <c r="AD386" t="s">
        <v>7</v>
      </c>
      <c r="AE386" t="s">
        <v>7</v>
      </c>
      <c r="AG386" t="s">
        <v>7</v>
      </c>
      <c r="AH386" t="s">
        <v>7</v>
      </c>
      <c r="AI386" t="s">
        <v>23</v>
      </c>
      <c r="AJ386" t="s">
        <v>16</v>
      </c>
      <c r="AK386" t="s">
        <v>7</v>
      </c>
      <c r="BB386" s="2">
        <v>10</v>
      </c>
      <c r="BC386" s="2">
        <v>3</v>
      </c>
      <c r="BD386" s="2">
        <v>10</v>
      </c>
      <c r="BE386" s="2">
        <v>0</v>
      </c>
      <c r="BF386" s="3">
        <f t="shared" si="5"/>
        <v>0.23076923076923078</v>
      </c>
      <c r="BG386" s="2">
        <v>2013</v>
      </c>
    </row>
    <row r="387" spans="1:59" x14ac:dyDescent="0.2">
      <c r="A387" s="1" t="s">
        <v>472</v>
      </c>
      <c r="B387" t="s">
        <v>26</v>
      </c>
      <c r="H387" s="5" t="s">
        <v>26</v>
      </c>
      <c r="N387" s="5" t="s">
        <v>26</v>
      </c>
      <c r="O387" s="5" t="s">
        <v>28</v>
      </c>
      <c r="P387" t="s">
        <v>26</v>
      </c>
      <c r="Q387" s="5" t="s">
        <v>26</v>
      </c>
      <c r="R387" s="5" t="s">
        <v>44</v>
      </c>
      <c r="S387" s="5" t="s">
        <v>26</v>
      </c>
      <c r="T387" s="5" t="s">
        <v>26</v>
      </c>
      <c r="U387" s="5" t="s">
        <v>26</v>
      </c>
      <c r="V387" s="5" t="s">
        <v>26</v>
      </c>
      <c r="AF387" t="s">
        <v>26</v>
      </c>
      <c r="AG387" t="s">
        <v>26</v>
      </c>
      <c r="AI387" t="s">
        <v>44</v>
      </c>
      <c r="BB387" s="2">
        <v>12</v>
      </c>
      <c r="BC387" s="2">
        <v>3</v>
      </c>
      <c r="BD387" s="2">
        <v>12</v>
      </c>
      <c r="BE387" s="2">
        <v>0</v>
      </c>
      <c r="BF387" s="3">
        <f t="shared" si="5"/>
        <v>0.2</v>
      </c>
      <c r="BG387" s="2">
        <v>2017</v>
      </c>
    </row>
    <row r="388" spans="1:59" x14ac:dyDescent="0.2">
      <c r="A388" s="1" t="s">
        <v>473</v>
      </c>
      <c r="AL388" t="s">
        <v>10</v>
      </c>
      <c r="AN388" t="s">
        <v>10</v>
      </c>
      <c r="AO388" t="s">
        <v>8</v>
      </c>
      <c r="AP388" t="s">
        <v>12</v>
      </c>
      <c r="AR388" t="s">
        <v>197</v>
      </c>
      <c r="AS388" t="s">
        <v>126</v>
      </c>
      <c r="AX388" t="s">
        <v>29</v>
      </c>
      <c r="AZ388" t="s">
        <v>126</v>
      </c>
      <c r="BA388" t="s">
        <v>126</v>
      </c>
      <c r="BB388" s="2">
        <v>9</v>
      </c>
      <c r="BC388" s="2">
        <v>16</v>
      </c>
      <c r="BD388" s="2">
        <v>6</v>
      </c>
      <c r="BE388" s="2">
        <v>0</v>
      </c>
      <c r="BF388" s="3">
        <f t="shared" si="5"/>
        <v>0.72727272727272729</v>
      </c>
      <c r="BG388" s="2">
        <v>1987</v>
      </c>
    </row>
    <row r="389" spans="1:59" x14ac:dyDescent="0.2">
      <c r="A389" s="1" t="s">
        <v>474</v>
      </c>
      <c r="AH389" t="s">
        <v>16</v>
      </c>
      <c r="AI389" t="s">
        <v>17</v>
      </c>
      <c r="AJ389" t="s">
        <v>7</v>
      </c>
      <c r="AK389" t="s">
        <v>7</v>
      </c>
      <c r="AL389" t="s">
        <v>7</v>
      </c>
      <c r="AM389" t="s">
        <v>79</v>
      </c>
      <c r="AN389" t="s">
        <v>16</v>
      </c>
      <c r="AO389" t="s">
        <v>197</v>
      </c>
      <c r="AQ389" t="s">
        <v>475</v>
      </c>
      <c r="AS389" t="s">
        <v>24</v>
      </c>
      <c r="AT389" t="s">
        <v>10</v>
      </c>
      <c r="AU389" t="s">
        <v>11</v>
      </c>
      <c r="AV389" t="s">
        <v>12</v>
      </c>
      <c r="AZ389" t="s">
        <v>11</v>
      </c>
      <c r="BA389" t="s">
        <v>12</v>
      </c>
      <c r="BB389" s="2">
        <v>15</v>
      </c>
      <c r="BC389" s="2">
        <v>23</v>
      </c>
      <c r="BD389" s="2">
        <v>15</v>
      </c>
      <c r="BE389" s="2">
        <v>0</v>
      </c>
      <c r="BF389" s="3">
        <f t="shared" si="5"/>
        <v>0.60526315789473684</v>
      </c>
      <c r="BG389" s="2">
        <v>1991</v>
      </c>
    </row>
    <row r="390" spans="1:59" x14ac:dyDescent="0.2">
      <c r="A390" s="1" t="s">
        <v>476</v>
      </c>
      <c r="Y390" t="s">
        <v>7</v>
      </c>
      <c r="AA390" t="s">
        <v>7</v>
      </c>
      <c r="AE390" t="s">
        <v>16</v>
      </c>
      <c r="AG390" t="s">
        <v>16</v>
      </c>
      <c r="AH390" t="s">
        <v>16</v>
      </c>
      <c r="AK390" t="s">
        <v>7</v>
      </c>
      <c r="BB390" s="2">
        <v>6</v>
      </c>
      <c r="BC390" s="2">
        <v>3</v>
      </c>
      <c r="BD390" s="2">
        <v>6</v>
      </c>
      <c r="BE390" s="2">
        <v>0</v>
      </c>
      <c r="BF390" s="3">
        <f t="shared" si="5"/>
        <v>0.33333333333333331</v>
      </c>
      <c r="BG390" s="2">
        <v>2000</v>
      </c>
    </row>
    <row r="391" spans="1:59" x14ac:dyDescent="0.2">
      <c r="A391" s="1" t="s">
        <v>477</v>
      </c>
      <c r="C391" t="s">
        <v>478</v>
      </c>
      <c r="D391" s="8" t="s">
        <v>130</v>
      </c>
      <c r="E391" t="s">
        <v>18</v>
      </c>
      <c r="F391" s="5" t="s">
        <v>73</v>
      </c>
      <c r="G391" s="5" t="s">
        <v>18</v>
      </c>
      <c r="H391" s="5" t="s">
        <v>18</v>
      </c>
      <c r="I391" s="5" t="s">
        <v>20</v>
      </c>
      <c r="J391" s="5" t="s">
        <v>19</v>
      </c>
      <c r="K391" s="5" t="s">
        <v>19</v>
      </c>
      <c r="L391" s="5" t="s">
        <v>19</v>
      </c>
      <c r="M391" s="5" t="s">
        <v>11</v>
      </c>
      <c r="N391" s="5" t="s">
        <v>130</v>
      </c>
      <c r="O391" s="5" t="s">
        <v>126</v>
      </c>
      <c r="P391" s="5" t="s">
        <v>126</v>
      </c>
      <c r="Q391" s="5" t="s">
        <v>11</v>
      </c>
      <c r="R391" s="5" t="s">
        <v>10</v>
      </c>
      <c r="S391" s="5" t="s">
        <v>10</v>
      </c>
      <c r="U391" s="5" t="s">
        <v>10</v>
      </c>
      <c r="V391" s="5" t="s">
        <v>24</v>
      </c>
      <c r="W391" s="5" t="s">
        <v>10</v>
      </c>
      <c r="X391" s="5" t="s">
        <v>10</v>
      </c>
      <c r="Y391" s="5" t="s">
        <v>10</v>
      </c>
      <c r="Z391" s="5" t="s">
        <v>10</v>
      </c>
      <c r="AA391" s="5" t="s">
        <v>11</v>
      </c>
      <c r="AB391" s="5" t="s">
        <v>10</v>
      </c>
      <c r="AF391" t="s">
        <v>41</v>
      </c>
      <c r="AG391" t="s">
        <v>14</v>
      </c>
      <c r="AH391" t="s">
        <v>14</v>
      </c>
      <c r="AI391" t="s">
        <v>30</v>
      </c>
      <c r="AJ391" t="s">
        <v>14</v>
      </c>
      <c r="AK391" t="s">
        <v>14</v>
      </c>
      <c r="AL391" t="s">
        <v>41</v>
      </c>
      <c r="AM391" t="s">
        <v>14</v>
      </c>
      <c r="AN391" t="s">
        <v>29</v>
      </c>
      <c r="AO391" t="s">
        <v>43</v>
      </c>
      <c r="AP391" t="s">
        <v>29</v>
      </c>
      <c r="AQ391" t="s">
        <v>71</v>
      </c>
      <c r="AR391" t="s">
        <v>30</v>
      </c>
      <c r="AU391" t="s">
        <v>30</v>
      </c>
      <c r="BB391" s="2">
        <v>36</v>
      </c>
      <c r="BC391" s="2">
        <v>71</v>
      </c>
      <c r="BD391" s="2">
        <v>29</v>
      </c>
      <c r="BE391" s="2">
        <v>0</v>
      </c>
      <c r="BF391" s="3">
        <f t="shared" si="5"/>
        <v>0.71</v>
      </c>
      <c r="BG391" s="2">
        <v>2019</v>
      </c>
    </row>
    <row r="392" spans="1:59" x14ac:dyDescent="0.2">
      <c r="A392" s="1" t="s">
        <v>479</v>
      </c>
      <c r="B392" t="s">
        <v>23</v>
      </c>
      <c r="C392" t="s">
        <v>23</v>
      </c>
      <c r="D392" s="8" t="s">
        <v>23</v>
      </c>
      <c r="F392" s="5" t="s">
        <v>10</v>
      </c>
      <c r="G392" s="5" t="s">
        <v>10</v>
      </c>
      <c r="I392" s="5" t="s">
        <v>10</v>
      </c>
      <c r="J392" s="5" t="s">
        <v>24</v>
      </c>
      <c r="L392" s="5" t="s">
        <v>10</v>
      </c>
      <c r="M392" s="5" t="s">
        <v>12</v>
      </c>
      <c r="N392" s="5" t="s">
        <v>74</v>
      </c>
      <c r="O392" s="5" t="s">
        <v>24</v>
      </c>
      <c r="P392" s="5" t="s">
        <v>12</v>
      </c>
      <c r="Q392" s="5" t="s">
        <v>18</v>
      </c>
      <c r="R392" s="5" t="s">
        <v>22</v>
      </c>
      <c r="S392" s="5" t="s">
        <v>18</v>
      </c>
      <c r="T392" s="5" t="s">
        <v>18</v>
      </c>
      <c r="U392" s="5" t="s">
        <v>18</v>
      </c>
      <c r="V392" s="5" t="s">
        <v>19</v>
      </c>
      <c r="W392" s="5" t="s">
        <v>22</v>
      </c>
      <c r="X392" s="5" t="s">
        <v>22</v>
      </c>
      <c r="Y392" s="5" t="s">
        <v>16</v>
      </c>
      <c r="Z392" s="5" t="s">
        <v>23</v>
      </c>
      <c r="AA392" s="5" t="s">
        <v>16</v>
      </c>
      <c r="AB392" s="5" t="s">
        <v>16</v>
      </c>
      <c r="AC392" s="5" t="s">
        <v>24</v>
      </c>
      <c r="AD392" s="5" t="s">
        <v>126</v>
      </c>
      <c r="AE392" s="5" t="s">
        <v>74</v>
      </c>
      <c r="AF392" s="5" t="s">
        <v>12</v>
      </c>
      <c r="AG392" s="5" t="s">
        <v>74</v>
      </c>
      <c r="AH392" s="5" t="s">
        <v>126</v>
      </c>
      <c r="AI392" s="5" t="s">
        <v>11</v>
      </c>
      <c r="AJ392" s="5" t="s">
        <v>12</v>
      </c>
      <c r="AK392" s="5" t="s">
        <v>126</v>
      </c>
      <c r="AL392" s="5" t="s">
        <v>11</v>
      </c>
      <c r="AM392" s="5" t="s">
        <v>24</v>
      </c>
      <c r="AN392" s="5" t="s">
        <v>10</v>
      </c>
      <c r="AP392" s="5" t="s">
        <v>13</v>
      </c>
      <c r="AT392" t="s">
        <v>30</v>
      </c>
      <c r="AU392" t="s">
        <v>29</v>
      </c>
      <c r="BB392" s="2">
        <v>36</v>
      </c>
      <c r="BC392" s="2">
        <v>77</v>
      </c>
      <c r="BD392" s="2">
        <v>29</v>
      </c>
      <c r="BE392" s="2">
        <v>0</v>
      </c>
      <c r="BF392" s="3">
        <f t="shared" si="5"/>
        <v>0.72641509433962259</v>
      </c>
      <c r="BG392" s="2">
        <v>2019</v>
      </c>
    </row>
    <row r="393" spans="1:59" x14ac:dyDescent="0.2">
      <c r="A393" s="1" t="s">
        <v>480</v>
      </c>
      <c r="C393" t="s">
        <v>26</v>
      </c>
      <c r="F393" s="5" t="s">
        <v>27</v>
      </c>
      <c r="G393" s="5" t="s">
        <v>27</v>
      </c>
      <c r="I393" s="5" t="s">
        <v>27</v>
      </c>
      <c r="J393" s="5" t="s">
        <v>30</v>
      </c>
      <c r="L393" s="5" t="s">
        <v>30</v>
      </c>
      <c r="M393" s="5" t="s">
        <v>37</v>
      </c>
      <c r="N393" s="5" t="s">
        <v>38</v>
      </c>
      <c r="O393" s="5" t="s">
        <v>37</v>
      </c>
      <c r="Q393" s="5" t="s">
        <v>22</v>
      </c>
      <c r="R393" s="5" t="s">
        <v>21</v>
      </c>
      <c r="S393" s="5" t="s">
        <v>21</v>
      </c>
      <c r="T393" s="5" t="s">
        <v>21</v>
      </c>
      <c r="U393" s="5" t="s">
        <v>21</v>
      </c>
      <c r="V393" s="5" t="s">
        <v>22</v>
      </c>
      <c r="W393" s="5" t="s">
        <v>22</v>
      </c>
      <c r="X393" s="5" t="s">
        <v>21</v>
      </c>
      <c r="Z393" s="5" t="s">
        <v>7</v>
      </c>
      <c r="AK393" t="s">
        <v>7</v>
      </c>
      <c r="BB393" s="2">
        <v>17</v>
      </c>
      <c r="BC393" s="2">
        <v>4</v>
      </c>
      <c r="BD393" s="2">
        <v>17</v>
      </c>
      <c r="BE393" s="2">
        <v>0</v>
      </c>
      <c r="BF393" s="3">
        <f t="shared" si="5"/>
        <v>0.19047619047619047</v>
      </c>
      <c r="BG393" s="2">
        <v>2019</v>
      </c>
    </row>
    <row r="394" spans="1:59" x14ac:dyDescent="0.2">
      <c r="A394" s="1" t="s">
        <v>481</v>
      </c>
      <c r="B394" t="s">
        <v>10</v>
      </c>
      <c r="C394" t="s">
        <v>24</v>
      </c>
      <c r="I394" s="5" t="s">
        <v>21</v>
      </c>
      <c r="J394" s="5" t="s">
        <v>21</v>
      </c>
      <c r="N394" s="5" t="s">
        <v>21</v>
      </c>
      <c r="O394" s="5" t="s">
        <v>21</v>
      </c>
      <c r="P394" t="s">
        <v>19</v>
      </c>
      <c r="Q394" s="5" t="s">
        <v>21</v>
      </c>
      <c r="R394" s="5" t="s">
        <v>21</v>
      </c>
      <c r="S394" s="5" t="s">
        <v>21</v>
      </c>
      <c r="T394" s="5" t="s">
        <v>21</v>
      </c>
      <c r="U394" s="5" t="s">
        <v>21</v>
      </c>
      <c r="V394" s="5" t="s">
        <v>21</v>
      </c>
      <c r="BB394" s="2">
        <v>14</v>
      </c>
      <c r="BC394" s="2">
        <v>2</v>
      </c>
      <c r="BD394" s="2">
        <v>14</v>
      </c>
      <c r="BE394" s="2">
        <v>0</v>
      </c>
      <c r="BF394" s="3">
        <f t="shared" si="5"/>
        <v>0.125</v>
      </c>
      <c r="BG394" s="2">
        <v>2016</v>
      </c>
    </row>
    <row r="395" spans="1:59" x14ac:dyDescent="0.2">
      <c r="A395" s="1" t="s">
        <v>482</v>
      </c>
      <c r="Q395" s="5"/>
      <c r="S395" s="5"/>
      <c r="T395" s="5"/>
      <c r="U395" s="5"/>
      <c r="V395" s="5"/>
      <c r="BB395" s="2"/>
      <c r="BC395" s="2"/>
      <c r="BD395" s="2"/>
      <c r="BE395" s="2"/>
      <c r="BF395" s="3"/>
      <c r="BG395" s="2"/>
    </row>
    <row r="396" spans="1:59" x14ac:dyDescent="0.2">
      <c r="A396" s="1" t="s">
        <v>483</v>
      </c>
      <c r="B396" t="s">
        <v>10</v>
      </c>
      <c r="K396" t="s">
        <v>10</v>
      </c>
      <c r="P396" t="s">
        <v>10</v>
      </c>
      <c r="Q396" s="5" t="s">
        <v>27</v>
      </c>
      <c r="S396" s="5" t="s">
        <v>27</v>
      </c>
      <c r="T396" s="5" t="s">
        <v>27</v>
      </c>
      <c r="U396" s="5" t="s">
        <v>27</v>
      </c>
      <c r="V396" s="5" t="s">
        <v>27</v>
      </c>
      <c r="W396" s="5" t="s">
        <v>49</v>
      </c>
      <c r="BB396" s="2">
        <v>8</v>
      </c>
      <c r="BC396" s="2">
        <v>2</v>
      </c>
      <c r="BD396" s="2">
        <v>8</v>
      </c>
      <c r="BE396" s="2">
        <v>0</v>
      </c>
      <c r="BF396" s="3">
        <f t="shared" si="5"/>
        <v>0.2</v>
      </c>
      <c r="BG396" s="2">
        <v>2014</v>
      </c>
    </row>
    <row r="397" spans="1:59" x14ac:dyDescent="0.2">
      <c r="A397" s="1" t="s">
        <v>484</v>
      </c>
      <c r="B397" t="s">
        <v>30</v>
      </c>
      <c r="C397" t="s">
        <v>41</v>
      </c>
      <c r="H397" s="5" t="s">
        <v>30</v>
      </c>
      <c r="I397" s="5" t="s">
        <v>27</v>
      </c>
      <c r="J397" s="5" t="s">
        <v>27</v>
      </c>
      <c r="L397" s="5" t="s">
        <v>27</v>
      </c>
      <c r="M397" s="5" t="s">
        <v>27</v>
      </c>
      <c r="N397" s="5" t="s">
        <v>59</v>
      </c>
      <c r="O397" s="5" t="s">
        <v>27</v>
      </c>
      <c r="P397" s="5" t="s">
        <v>27</v>
      </c>
      <c r="Q397" s="5" t="s">
        <v>27</v>
      </c>
      <c r="R397" s="5" t="s">
        <v>59</v>
      </c>
      <c r="S397" s="5" t="s">
        <v>27</v>
      </c>
      <c r="T397" s="5" t="s">
        <v>27</v>
      </c>
      <c r="U397" s="5" t="s">
        <v>27</v>
      </c>
      <c r="V397" s="5" t="s">
        <v>49</v>
      </c>
      <c r="W397" s="5" t="s">
        <v>27</v>
      </c>
      <c r="AD397" t="s">
        <v>28</v>
      </c>
      <c r="AF397" t="s">
        <v>26</v>
      </c>
      <c r="AJ397" t="s">
        <v>26</v>
      </c>
      <c r="BB397" s="2">
        <v>17</v>
      </c>
      <c r="BC397" s="2">
        <v>5</v>
      </c>
      <c r="BD397" s="2">
        <v>17</v>
      </c>
      <c r="BE397" s="2">
        <v>0</v>
      </c>
      <c r="BF397" s="3">
        <f t="shared" si="5"/>
        <v>0.22727272727272727</v>
      </c>
      <c r="BG397" s="2">
        <v>2017</v>
      </c>
    </row>
    <row r="398" spans="1:59" x14ac:dyDescent="0.2">
      <c r="A398" s="1" t="s">
        <v>485</v>
      </c>
      <c r="AL398" t="s">
        <v>7</v>
      </c>
      <c r="AM398" t="s">
        <v>7</v>
      </c>
      <c r="AP398" t="s">
        <v>7</v>
      </c>
      <c r="BB398" s="2">
        <v>3</v>
      </c>
      <c r="BC398" s="2">
        <v>0</v>
      </c>
      <c r="BD398" s="2">
        <v>3</v>
      </c>
      <c r="BE398" s="2">
        <v>0</v>
      </c>
      <c r="BF398" s="3">
        <f t="shared" si="5"/>
        <v>0</v>
      </c>
      <c r="BG398" s="2">
        <v>1987</v>
      </c>
    </row>
    <row r="399" spans="1:59" x14ac:dyDescent="0.2">
      <c r="A399" s="1" t="s">
        <v>486</v>
      </c>
      <c r="B399" t="s">
        <v>30</v>
      </c>
      <c r="C399" t="s">
        <v>29</v>
      </c>
      <c r="D399" s="8" t="s">
        <v>30</v>
      </c>
      <c r="G399" s="5" t="s">
        <v>29</v>
      </c>
      <c r="H399" s="5" t="s">
        <v>30</v>
      </c>
      <c r="I399" s="5" t="s">
        <v>29</v>
      </c>
      <c r="J399" s="5" t="s">
        <v>30</v>
      </c>
      <c r="K399" s="5" t="s">
        <v>30</v>
      </c>
      <c r="L399" s="5" t="s">
        <v>30</v>
      </c>
      <c r="N399" s="5" t="s">
        <v>30</v>
      </c>
      <c r="O399" s="5" t="s">
        <v>30</v>
      </c>
      <c r="P399" s="5" t="s">
        <v>41</v>
      </c>
      <c r="Q399" s="5" t="s">
        <v>29</v>
      </c>
      <c r="R399" s="5" t="s">
        <v>30</v>
      </c>
      <c r="T399" s="5" t="s">
        <v>59</v>
      </c>
      <c r="U399" s="5" t="s">
        <v>29</v>
      </c>
      <c r="V399" s="5" t="s">
        <v>27</v>
      </c>
      <c r="W399" s="5" t="s">
        <v>27</v>
      </c>
      <c r="AB399" t="s">
        <v>30</v>
      </c>
      <c r="AD399" t="s">
        <v>28</v>
      </c>
      <c r="AF399" t="s">
        <v>28</v>
      </c>
      <c r="AG399" t="s">
        <v>44</v>
      </c>
      <c r="AH399" t="s">
        <v>26</v>
      </c>
      <c r="AI399" t="s">
        <v>28</v>
      </c>
      <c r="AJ399" t="s">
        <v>26</v>
      </c>
      <c r="AK399" t="s">
        <v>26</v>
      </c>
      <c r="AL399" t="s">
        <v>26</v>
      </c>
      <c r="AM399" t="s">
        <v>44</v>
      </c>
      <c r="AN399" t="s">
        <v>44</v>
      </c>
      <c r="AO399" t="s">
        <v>30</v>
      </c>
      <c r="AP399" t="s">
        <v>71</v>
      </c>
      <c r="AQ399" t="s">
        <v>93</v>
      </c>
      <c r="AS399" t="s">
        <v>29</v>
      </c>
      <c r="AT399" t="s">
        <v>29</v>
      </c>
      <c r="AY399" t="s">
        <v>29</v>
      </c>
      <c r="AZ399" t="s">
        <v>14</v>
      </c>
      <c r="BA399" t="s">
        <v>163</v>
      </c>
      <c r="BB399" s="2">
        <v>32</v>
      </c>
      <c r="BC399" s="2">
        <v>29</v>
      </c>
      <c r="BD399" s="2">
        <v>30</v>
      </c>
      <c r="BE399" s="2">
        <v>2</v>
      </c>
      <c r="BF399" s="3">
        <f t="shared" si="5"/>
        <v>0.47540983606557374</v>
      </c>
      <c r="BG399" s="2">
        <v>2018</v>
      </c>
    </row>
    <row r="400" spans="1:59" x14ac:dyDescent="0.2">
      <c r="A400" s="1" t="s">
        <v>487</v>
      </c>
      <c r="B400" t="s">
        <v>7</v>
      </c>
      <c r="F400" s="5" t="s">
        <v>7</v>
      </c>
      <c r="I400" s="5" t="s">
        <v>22</v>
      </c>
      <c r="J400" s="5" t="s">
        <v>21</v>
      </c>
      <c r="K400" s="5" t="s">
        <v>21</v>
      </c>
      <c r="L400" s="5" t="s">
        <v>21</v>
      </c>
      <c r="M400" s="5" t="s">
        <v>22</v>
      </c>
      <c r="N400" s="5" t="s">
        <v>7</v>
      </c>
      <c r="O400" s="5" t="s">
        <v>21</v>
      </c>
      <c r="P400" s="5" t="s">
        <v>21</v>
      </c>
      <c r="Q400" s="5" t="s">
        <v>7</v>
      </c>
      <c r="R400" s="5" t="s">
        <v>16</v>
      </c>
      <c r="S400" s="5" t="s">
        <v>7</v>
      </c>
      <c r="T400" s="5" t="s">
        <v>23</v>
      </c>
      <c r="U400" s="5" t="s">
        <v>23</v>
      </c>
      <c r="V400" s="5" t="s">
        <v>7</v>
      </c>
      <c r="W400" s="5" t="s">
        <v>7</v>
      </c>
      <c r="AA400" t="s">
        <v>16</v>
      </c>
      <c r="AB400" t="s">
        <v>7</v>
      </c>
      <c r="AC400" t="s">
        <v>7</v>
      </c>
      <c r="AD400" t="s">
        <v>23</v>
      </c>
      <c r="AF400" t="s">
        <v>7</v>
      </c>
      <c r="BB400" s="2">
        <v>21</v>
      </c>
      <c r="BC400" s="2">
        <v>10</v>
      </c>
      <c r="BD400" s="2">
        <v>21</v>
      </c>
      <c r="BE400" s="2">
        <v>0</v>
      </c>
      <c r="BF400" s="3">
        <f t="shared" si="5"/>
        <v>0.32258064516129031</v>
      </c>
      <c r="BG400" s="2">
        <v>2019</v>
      </c>
    </row>
    <row r="401" spans="1:59" x14ac:dyDescent="0.2">
      <c r="A401" s="1" t="s">
        <v>488</v>
      </c>
      <c r="B401" t="s">
        <v>7</v>
      </c>
      <c r="C401" t="s">
        <v>7</v>
      </c>
      <c r="D401" s="8" t="s">
        <v>7</v>
      </c>
      <c r="F401" s="5" t="s">
        <v>21</v>
      </c>
      <c r="H401" s="5" t="s">
        <v>16</v>
      </c>
      <c r="I401" s="5" t="s">
        <v>7</v>
      </c>
      <c r="J401" s="5" t="s">
        <v>16</v>
      </c>
      <c r="K401" s="5" t="s">
        <v>16</v>
      </c>
      <c r="L401" s="5" t="s">
        <v>16</v>
      </c>
      <c r="M401" s="5" t="s">
        <v>16</v>
      </c>
      <c r="N401" s="5" t="s">
        <v>16</v>
      </c>
      <c r="O401" s="5" t="s">
        <v>7</v>
      </c>
      <c r="P401" s="5" t="s">
        <v>7</v>
      </c>
      <c r="BB401" s="2">
        <v>8</v>
      </c>
      <c r="BC401" s="2">
        <v>7</v>
      </c>
      <c r="BD401" s="2">
        <v>8</v>
      </c>
      <c r="BE401" s="2">
        <v>0</v>
      </c>
      <c r="BF401" s="3">
        <f t="shared" si="5"/>
        <v>0.46666666666666667</v>
      </c>
      <c r="BG401" s="2">
        <v>2019</v>
      </c>
    </row>
    <row r="402" spans="1:59" x14ac:dyDescent="0.2">
      <c r="A402" s="1" t="s">
        <v>489</v>
      </c>
      <c r="F402" s="5" t="s">
        <v>27</v>
      </c>
      <c r="I402" s="5" t="s">
        <v>27</v>
      </c>
      <c r="J402" s="5" t="s">
        <v>27</v>
      </c>
      <c r="K402" s="5" t="s">
        <v>27</v>
      </c>
      <c r="R402" s="5" t="s">
        <v>30</v>
      </c>
      <c r="AA402" t="s">
        <v>10</v>
      </c>
      <c r="AH402" t="s">
        <v>10</v>
      </c>
      <c r="AJ402" t="s">
        <v>10</v>
      </c>
      <c r="AL402" t="s">
        <v>10</v>
      </c>
      <c r="AM402" t="s">
        <v>12</v>
      </c>
      <c r="AN402" t="s">
        <v>10</v>
      </c>
      <c r="AR402" t="s">
        <v>10</v>
      </c>
      <c r="AW402" t="s">
        <v>10</v>
      </c>
      <c r="AX402" t="s">
        <v>10</v>
      </c>
      <c r="AY402" t="s">
        <v>10</v>
      </c>
      <c r="BB402" s="2">
        <v>14</v>
      </c>
      <c r="BC402" s="2">
        <v>2</v>
      </c>
      <c r="BD402" s="2">
        <v>14</v>
      </c>
      <c r="BE402" s="2">
        <v>0</v>
      </c>
      <c r="BF402" s="3">
        <f t="shared" si="5"/>
        <v>0.125</v>
      </c>
      <c r="BG402" s="2">
        <v>2019</v>
      </c>
    </row>
    <row r="403" spans="1:59" x14ac:dyDescent="0.2">
      <c r="A403" s="1" t="s">
        <v>490</v>
      </c>
      <c r="AJ403" t="s">
        <v>26</v>
      </c>
      <c r="AQ403" t="s">
        <v>26</v>
      </c>
      <c r="AR403" t="s">
        <v>28</v>
      </c>
      <c r="AS403" t="s">
        <v>44</v>
      </c>
      <c r="AX403" t="s">
        <v>26</v>
      </c>
      <c r="BA403" t="s">
        <v>29</v>
      </c>
      <c r="BB403" s="2">
        <v>10</v>
      </c>
      <c r="BC403" s="2">
        <v>7</v>
      </c>
      <c r="BD403" s="2">
        <v>10</v>
      </c>
      <c r="BE403" s="2">
        <v>0</v>
      </c>
      <c r="BF403" s="3">
        <f t="shared" si="5"/>
        <v>0.41176470588235292</v>
      </c>
      <c r="BG403" s="2">
        <v>1991</v>
      </c>
    </row>
    <row r="404" spans="1:59" x14ac:dyDescent="0.2">
      <c r="A404" s="1" t="s">
        <v>491</v>
      </c>
      <c r="B404" t="s">
        <v>30</v>
      </c>
      <c r="C404" t="s">
        <v>29</v>
      </c>
      <c r="D404" s="8" t="s">
        <v>30</v>
      </c>
      <c r="F404" s="5" t="s">
        <v>30</v>
      </c>
      <c r="AM404" t="s">
        <v>28</v>
      </c>
      <c r="BB404" s="2">
        <v>1</v>
      </c>
      <c r="BC404" s="2">
        <v>0</v>
      </c>
      <c r="BD404" s="2">
        <v>1</v>
      </c>
      <c r="BE404" s="2">
        <v>0</v>
      </c>
      <c r="BF404" s="3">
        <f t="shared" si="5"/>
        <v>0</v>
      </c>
      <c r="BG404" s="2">
        <v>2019</v>
      </c>
    </row>
    <row r="405" spans="1:59" x14ac:dyDescent="0.2">
      <c r="A405" s="1" t="s">
        <v>492</v>
      </c>
      <c r="R405" s="5" t="s">
        <v>30</v>
      </c>
      <c r="S405" t="s">
        <v>30</v>
      </c>
      <c r="BB405" s="2">
        <v>1</v>
      </c>
      <c r="BC405" s="2">
        <v>0</v>
      </c>
      <c r="BD405" s="2">
        <v>1</v>
      </c>
      <c r="BE405" s="2">
        <v>0</v>
      </c>
      <c r="BF405" s="3">
        <f t="shared" si="5"/>
        <v>0</v>
      </c>
      <c r="BG405" s="2">
        <v>2007</v>
      </c>
    </row>
    <row r="406" spans="1:59" x14ac:dyDescent="0.2">
      <c r="A406" s="1" t="s">
        <v>493</v>
      </c>
      <c r="U406" t="s">
        <v>44</v>
      </c>
      <c r="V406" t="s">
        <v>44</v>
      </c>
      <c r="W406" t="s">
        <v>50</v>
      </c>
      <c r="BB406" s="2">
        <v>5</v>
      </c>
      <c r="BC406" s="2">
        <v>7</v>
      </c>
      <c r="BD406" s="2">
        <v>5</v>
      </c>
      <c r="BE406" s="2">
        <v>0</v>
      </c>
      <c r="BF406" s="3">
        <f t="shared" si="5"/>
        <v>0.58333333333333337</v>
      </c>
      <c r="BG406" s="2">
        <v>2007</v>
      </c>
    </row>
    <row r="407" spans="1:59" x14ac:dyDescent="0.2">
      <c r="A407" s="1" t="s">
        <v>494</v>
      </c>
      <c r="B407" t="s">
        <v>28</v>
      </c>
      <c r="C407" t="s">
        <v>44</v>
      </c>
      <c r="D407" s="8" t="s">
        <v>28</v>
      </c>
      <c r="E407" t="s">
        <v>53</v>
      </c>
      <c r="F407" s="5" t="s">
        <v>96</v>
      </c>
      <c r="G407" s="5" t="s">
        <v>106</v>
      </c>
      <c r="H407" s="5" t="s">
        <v>106</v>
      </c>
      <c r="I407" s="5" t="s">
        <v>106</v>
      </c>
      <c r="J407" s="5" t="s">
        <v>54</v>
      </c>
      <c r="K407" s="5" t="s">
        <v>95</v>
      </c>
      <c r="L407" s="5" t="s">
        <v>95</v>
      </c>
      <c r="M407" s="5" t="s">
        <v>52</v>
      </c>
      <c r="N407" s="5" t="s">
        <v>54</v>
      </c>
      <c r="O407" s="5" t="s">
        <v>95</v>
      </c>
      <c r="P407" s="5" t="s">
        <v>96</v>
      </c>
      <c r="Q407" s="5" t="s">
        <v>96</v>
      </c>
      <c r="R407" s="5" t="s">
        <v>54</v>
      </c>
      <c r="S407" s="5" t="s">
        <v>54</v>
      </c>
      <c r="T407" s="5" t="s">
        <v>54</v>
      </c>
      <c r="U407" s="5" t="s">
        <v>44</v>
      </c>
      <c r="AB407" t="s">
        <v>26</v>
      </c>
      <c r="AD407" t="s">
        <v>30</v>
      </c>
      <c r="AF407" t="s">
        <v>29</v>
      </c>
      <c r="AK407" t="s">
        <v>10</v>
      </c>
      <c r="AO407" t="s">
        <v>10</v>
      </c>
      <c r="BB407" s="2">
        <v>20</v>
      </c>
      <c r="BC407" s="2">
        <v>37</v>
      </c>
      <c r="BD407" s="2">
        <v>17</v>
      </c>
      <c r="BE407" s="2">
        <v>0</v>
      </c>
      <c r="BF407" s="3">
        <f t="shared" ref="BF407:BF452" si="6">BC407/(BC407+BD407+BE407)</f>
        <v>0.68518518518518523</v>
      </c>
      <c r="BG407" s="2">
        <v>2019</v>
      </c>
    </row>
    <row r="408" spans="1:59" x14ac:dyDescent="0.2">
      <c r="A408" s="1" t="s">
        <v>495</v>
      </c>
      <c r="K408" s="5"/>
      <c r="M408" s="5"/>
      <c r="P408" s="5"/>
      <c r="Q408" s="5"/>
      <c r="S408" s="5"/>
      <c r="T408" s="5"/>
      <c r="U408" s="5"/>
      <c r="BB408" s="2"/>
      <c r="BC408" s="2"/>
      <c r="BD408" s="2"/>
      <c r="BE408" s="2"/>
      <c r="BF408" s="3"/>
      <c r="BG408" s="2"/>
    </row>
    <row r="409" spans="1:59" x14ac:dyDescent="0.2">
      <c r="A409" s="1" t="s">
        <v>496</v>
      </c>
      <c r="D409" s="8" t="s">
        <v>26</v>
      </c>
      <c r="F409" s="5" t="s">
        <v>52</v>
      </c>
      <c r="G409" s="5" t="s">
        <v>52</v>
      </c>
      <c r="J409" s="5" t="s">
        <v>52</v>
      </c>
      <c r="K409" s="5" t="s">
        <v>54</v>
      </c>
      <c r="L409" s="5" t="s">
        <v>54</v>
      </c>
      <c r="M409" s="5" t="s">
        <v>54</v>
      </c>
      <c r="N409" s="5" t="s">
        <v>52</v>
      </c>
      <c r="O409" s="5" t="s">
        <v>54</v>
      </c>
      <c r="P409" s="5" t="s">
        <v>52</v>
      </c>
      <c r="Q409" s="5" t="s">
        <v>52</v>
      </c>
      <c r="R409" s="5" t="s">
        <v>52</v>
      </c>
      <c r="S409" s="5" t="s">
        <v>52</v>
      </c>
      <c r="T409" s="5" t="s">
        <v>96</v>
      </c>
      <c r="U409" s="5" t="s">
        <v>52</v>
      </c>
      <c r="V409" s="5" t="s">
        <v>28</v>
      </c>
      <c r="W409" s="5" t="s">
        <v>28</v>
      </c>
      <c r="BB409" s="2">
        <v>17</v>
      </c>
      <c r="BC409" s="2">
        <v>9</v>
      </c>
      <c r="BD409" s="2">
        <v>17</v>
      </c>
      <c r="BE409" s="2">
        <v>0</v>
      </c>
      <c r="BF409" s="3">
        <f t="shared" si="6"/>
        <v>0.34615384615384615</v>
      </c>
      <c r="BG409" s="2">
        <v>2019</v>
      </c>
    </row>
    <row r="410" spans="1:59" x14ac:dyDescent="0.2">
      <c r="A410" s="1" t="s">
        <v>497</v>
      </c>
      <c r="C410" t="s">
        <v>10</v>
      </c>
      <c r="E410" t="s">
        <v>10</v>
      </c>
      <c r="I410" s="5" t="s">
        <v>22</v>
      </c>
      <c r="J410" s="5" t="s">
        <v>20</v>
      </c>
      <c r="K410" t="s">
        <v>22</v>
      </c>
      <c r="L410" s="5" t="s">
        <v>21</v>
      </c>
      <c r="BB410" s="2">
        <v>4</v>
      </c>
      <c r="BC410" s="2">
        <v>5</v>
      </c>
      <c r="BD410" s="2">
        <v>4</v>
      </c>
      <c r="BE410" s="2">
        <v>0</v>
      </c>
      <c r="BF410" s="3">
        <f t="shared" si="6"/>
        <v>0.55555555555555558</v>
      </c>
      <c r="BG410" s="2">
        <v>2016</v>
      </c>
    </row>
    <row r="411" spans="1:59" x14ac:dyDescent="0.2">
      <c r="A411" s="1" t="s">
        <v>498</v>
      </c>
      <c r="B411" t="s">
        <v>24</v>
      </c>
      <c r="C411" t="s">
        <v>104</v>
      </c>
      <c r="D411" s="8" t="s">
        <v>11</v>
      </c>
      <c r="E411" t="s">
        <v>24</v>
      </c>
      <c r="F411" s="5" t="s">
        <v>10</v>
      </c>
      <c r="G411" s="5" t="s">
        <v>12</v>
      </c>
      <c r="H411" s="5" t="s">
        <v>126</v>
      </c>
      <c r="I411" s="5" t="s">
        <v>18</v>
      </c>
      <c r="J411" s="5" t="s">
        <v>18</v>
      </c>
      <c r="K411" s="5" t="s">
        <v>18</v>
      </c>
      <c r="L411" s="5" t="s">
        <v>20</v>
      </c>
      <c r="M411" s="5" t="s">
        <v>21</v>
      </c>
      <c r="N411" s="5" t="s">
        <v>20</v>
      </c>
      <c r="O411" s="5" t="s">
        <v>130</v>
      </c>
      <c r="P411" s="5" t="s">
        <v>130</v>
      </c>
      <c r="Q411" s="5" t="s">
        <v>21</v>
      </c>
      <c r="R411" s="5" t="s">
        <v>22</v>
      </c>
      <c r="S411" s="5" t="s">
        <v>22</v>
      </c>
      <c r="T411" s="5" t="s">
        <v>73</v>
      </c>
      <c r="U411" s="5" t="s">
        <v>73</v>
      </c>
      <c r="V411" s="5" t="s">
        <v>19</v>
      </c>
      <c r="W411" s="5" t="s">
        <v>19</v>
      </c>
      <c r="X411" s="5" t="s">
        <v>73</v>
      </c>
      <c r="Y411" s="5" t="s">
        <v>10</v>
      </c>
      <c r="Z411" s="5" t="s">
        <v>24</v>
      </c>
      <c r="AA411" s="5" t="s">
        <v>10</v>
      </c>
      <c r="AD411" s="5" t="s">
        <v>10</v>
      </c>
      <c r="AE411" s="5" t="s">
        <v>126</v>
      </c>
      <c r="AF411" s="5" t="s">
        <v>24</v>
      </c>
      <c r="AG411" s="5" t="s">
        <v>10</v>
      </c>
      <c r="AH411" s="5" t="s">
        <v>12</v>
      </c>
      <c r="AI411" s="5" t="s">
        <v>10</v>
      </c>
      <c r="AJ411" s="5" t="s">
        <v>24</v>
      </c>
      <c r="AK411" s="5" t="s">
        <v>24</v>
      </c>
      <c r="AL411" s="5" t="s">
        <v>10</v>
      </c>
      <c r="AM411" s="5" t="s">
        <v>24</v>
      </c>
      <c r="AN411" s="5" t="s">
        <v>24</v>
      </c>
      <c r="AO411" s="5" t="s">
        <v>12</v>
      </c>
      <c r="AP411" s="5" t="s">
        <v>10</v>
      </c>
      <c r="AQ411" s="5" t="s">
        <v>499</v>
      </c>
      <c r="BB411" s="2">
        <v>36</v>
      </c>
      <c r="BC411" s="2">
        <v>76</v>
      </c>
      <c r="BD411" s="2">
        <v>28</v>
      </c>
      <c r="BE411" s="2">
        <v>0</v>
      </c>
      <c r="BF411" s="3">
        <f t="shared" si="6"/>
        <v>0.73076923076923073</v>
      </c>
      <c r="BG411" s="2">
        <v>2019</v>
      </c>
    </row>
    <row r="412" spans="1:59" x14ac:dyDescent="0.2">
      <c r="A412" s="1" t="s">
        <v>500</v>
      </c>
      <c r="B412" t="s">
        <v>7</v>
      </c>
      <c r="C412" t="s">
        <v>16</v>
      </c>
      <c r="D412" s="8" t="s">
        <v>16</v>
      </c>
      <c r="K412" t="s">
        <v>24</v>
      </c>
      <c r="R412" s="5" t="s">
        <v>37</v>
      </c>
      <c r="S412" t="s">
        <v>37</v>
      </c>
      <c r="T412" t="s">
        <v>37</v>
      </c>
      <c r="U412" t="s">
        <v>37</v>
      </c>
      <c r="W412" t="s">
        <v>37</v>
      </c>
      <c r="Z412" t="s">
        <v>10</v>
      </c>
      <c r="AA412" t="s">
        <v>24</v>
      </c>
      <c r="AB412" t="s">
        <v>24</v>
      </c>
      <c r="AC412" t="s">
        <v>10</v>
      </c>
      <c r="AE412" t="s">
        <v>10</v>
      </c>
      <c r="AF412" t="s">
        <v>10</v>
      </c>
      <c r="AI412" t="s">
        <v>12</v>
      </c>
      <c r="AP412" t="s">
        <v>31</v>
      </c>
      <c r="AQ412" t="s">
        <v>31</v>
      </c>
      <c r="AR412" t="s">
        <v>29</v>
      </c>
      <c r="BB412" s="2">
        <v>17</v>
      </c>
      <c r="BC412" s="2">
        <v>6</v>
      </c>
      <c r="BD412" s="2">
        <v>17</v>
      </c>
      <c r="BE412" s="2">
        <v>0</v>
      </c>
      <c r="BF412" s="3">
        <f t="shared" si="6"/>
        <v>0.2608695652173913</v>
      </c>
      <c r="BG412" s="2">
        <v>2014</v>
      </c>
    </row>
    <row r="413" spans="1:59" x14ac:dyDescent="0.2">
      <c r="A413" s="1" t="s">
        <v>501</v>
      </c>
      <c r="D413" s="8" t="s">
        <v>12</v>
      </c>
      <c r="E413" t="s">
        <v>39</v>
      </c>
      <c r="F413" s="5" t="s">
        <v>38</v>
      </c>
      <c r="G413" s="5" t="s">
        <v>16</v>
      </c>
      <c r="H413" s="5" t="s">
        <v>37</v>
      </c>
      <c r="J413" s="5" t="s">
        <v>37</v>
      </c>
      <c r="K413" s="5" t="s">
        <v>76</v>
      </c>
      <c r="L413" s="5" t="s">
        <v>42</v>
      </c>
      <c r="M413" s="5" t="s">
        <v>14</v>
      </c>
      <c r="N413" s="5" t="s">
        <v>30</v>
      </c>
      <c r="O413" s="5" t="s">
        <v>30</v>
      </c>
      <c r="P413" s="5" t="s">
        <v>30</v>
      </c>
      <c r="Q413" s="5" t="s">
        <v>29</v>
      </c>
      <c r="R413" s="5" t="s">
        <v>30</v>
      </c>
      <c r="S413" s="5" t="s">
        <v>30</v>
      </c>
      <c r="T413" s="5" t="s">
        <v>30</v>
      </c>
      <c r="U413" s="5" t="s">
        <v>30</v>
      </c>
      <c r="W413" s="5" t="s">
        <v>30</v>
      </c>
      <c r="X413" s="5" t="s">
        <v>30</v>
      </c>
      <c r="Z413" s="5" t="s">
        <v>29</v>
      </c>
      <c r="AA413" s="5" t="s">
        <v>30</v>
      </c>
      <c r="AB413" s="5" t="s">
        <v>30</v>
      </c>
      <c r="AC413" s="5" t="s">
        <v>30</v>
      </c>
      <c r="AD413" s="5" t="s">
        <v>30</v>
      </c>
      <c r="AE413" s="5" t="s">
        <v>30</v>
      </c>
      <c r="AF413" s="5" t="s">
        <v>30</v>
      </c>
      <c r="AH413" s="5" t="s">
        <v>29</v>
      </c>
      <c r="AK413" t="s">
        <v>30</v>
      </c>
      <c r="BB413" s="2">
        <v>26</v>
      </c>
      <c r="BC413" s="2">
        <v>24</v>
      </c>
      <c r="BD413" s="2">
        <v>25</v>
      </c>
      <c r="BE413" s="2">
        <v>0</v>
      </c>
      <c r="BF413" s="3">
        <f t="shared" si="6"/>
        <v>0.48979591836734693</v>
      </c>
      <c r="BG413" s="2">
        <v>2019</v>
      </c>
    </row>
    <row r="414" spans="1:59" x14ac:dyDescent="0.2">
      <c r="A414" s="1" t="s">
        <v>502</v>
      </c>
      <c r="B414" t="s">
        <v>7</v>
      </c>
      <c r="C414" t="s">
        <v>16</v>
      </c>
      <c r="F414" s="5" t="s">
        <v>16</v>
      </c>
      <c r="BB414" s="2">
        <v>2</v>
      </c>
      <c r="BC414" s="2">
        <v>2</v>
      </c>
      <c r="BD414" s="2">
        <v>2</v>
      </c>
      <c r="BE414" s="2">
        <v>0</v>
      </c>
      <c r="BF414" s="3">
        <f t="shared" si="6"/>
        <v>0.5</v>
      </c>
      <c r="BG414" s="2">
        <v>2019</v>
      </c>
    </row>
    <row r="415" spans="1:59" x14ac:dyDescent="0.2">
      <c r="A415" s="1" t="s">
        <v>503</v>
      </c>
      <c r="B415" t="s">
        <v>44</v>
      </c>
      <c r="C415" t="s">
        <v>28</v>
      </c>
      <c r="D415" s="8" t="s">
        <v>26</v>
      </c>
      <c r="E415" t="s">
        <v>27</v>
      </c>
      <c r="F415" s="5" t="s">
        <v>48</v>
      </c>
      <c r="G415" s="5" t="s">
        <v>49</v>
      </c>
      <c r="H415" s="5" t="s">
        <v>59</v>
      </c>
      <c r="I415" s="5" t="s">
        <v>28</v>
      </c>
      <c r="J415" s="5" t="s">
        <v>26</v>
      </c>
      <c r="K415" s="5" t="s">
        <v>26</v>
      </c>
      <c r="L415" s="5" t="s">
        <v>26</v>
      </c>
      <c r="M415" s="5" t="s">
        <v>26</v>
      </c>
      <c r="N415" s="5" t="s">
        <v>28</v>
      </c>
      <c r="P415" s="5" t="s">
        <v>26</v>
      </c>
      <c r="Q415" s="5" t="s">
        <v>26</v>
      </c>
      <c r="R415" s="5" t="s">
        <v>50</v>
      </c>
      <c r="S415" s="5" t="s">
        <v>50</v>
      </c>
      <c r="V415" s="5" t="s">
        <v>26</v>
      </c>
      <c r="W415" s="5" t="s">
        <v>26</v>
      </c>
      <c r="AO415" t="s">
        <v>71</v>
      </c>
      <c r="AS415" t="s">
        <v>30</v>
      </c>
      <c r="AU415" t="s">
        <v>43</v>
      </c>
      <c r="BB415" s="2">
        <v>17</v>
      </c>
      <c r="BC415" s="2">
        <v>19</v>
      </c>
      <c r="BD415" s="2">
        <v>17</v>
      </c>
      <c r="BE415" s="2">
        <v>0</v>
      </c>
      <c r="BF415" s="3">
        <f t="shared" si="6"/>
        <v>0.52777777777777779</v>
      </c>
      <c r="BG415" s="2">
        <v>2019</v>
      </c>
    </row>
    <row r="416" spans="1:59" x14ac:dyDescent="0.2">
      <c r="A416" s="1" t="s">
        <v>504</v>
      </c>
      <c r="O416" s="5" t="s">
        <v>30</v>
      </c>
      <c r="Q416" t="s">
        <v>29</v>
      </c>
      <c r="R416" s="5" t="s">
        <v>48</v>
      </c>
      <c r="S416" s="5" t="s">
        <v>27</v>
      </c>
      <c r="U416" t="s">
        <v>30</v>
      </c>
      <c r="V416" t="s">
        <v>27</v>
      </c>
      <c r="W416" t="s">
        <v>27</v>
      </c>
      <c r="AA416" t="s">
        <v>14</v>
      </c>
      <c r="AB416" t="s">
        <v>29</v>
      </c>
      <c r="AC416" t="s">
        <v>29</v>
      </c>
      <c r="AD416" t="s">
        <v>29</v>
      </c>
      <c r="AE416" t="s">
        <v>30</v>
      </c>
      <c r="AF416" t="s">
        <v>30</v>
      </c>
      <c r="AK416" t="s">
        <v>505</v>
      </c>
      <c r="AO416" t="s">
        <v>14</v>
      </c>
      <c r="AP416" t="s">
        <v>71</v>
      </c>
      <c r="BB416" s="2">
        <v>15</v>
      </c>
      <c r="BC416" s="2">
        <v>12</v>
      </c>
      <c r="BD416" s="2">
        <v>15</v>
      </c>
      <c r="BE416" s="2">
        <v>0</v>
      </c>
      <c r="BF416" s="3">
        <f t="shared" si="6"/>
        <v>0.44444444444444442</v>
      </c>
      <c r="BG416" s="2">
        <v>2010</v>
      </c>
    </row>
    <row r="417" spans="1:59" x14ac:dyDescent="0.2">
      <c r="A417" s="1" t="s">
        <v>506</v>
      </c>
      <c r="C417" t="s">
        <v>247</v>
      </c>
      <c r="D417" s="8" t="s">
        <v>50</v>
      </c>
      <c r="E417" t="s">
        <v>59</v>
      </c>
      <c r="F417" s="5" t="s">
        <v>60</v>
      </c>
      <c r="G417" s="5" t="s">
        <v>60</v>
      </c>
      <c r="H417" s="5" t="s">
        <v>14</v>
      </c>
      <c r="I417" s="5" t="s">
        <v>60</v>
      </c>
      <c r="J417" s="5" t="s">
        <v>49</v>
      </c>
      <c r="K417" s="5" t="s">
        <v>100</v>
      </c>
      <c r="L417" s="5" t="s">
        <v>49</v>
      </c>
      <c r="M417" s="5" t="s">
        <v>59</v>
      </c>
      <c r="N417" s="5" t="s">
        <v>59</v>
      </c>
      <c r="O417" s="5" t="s">
        <v>59</v>
      </c>
      <c r="P417" s="5" t="s">
        <v>27</v>
      </c>
      <c r="S417" s="5" t="s">
        <v>52</v>
      </c>
      <c r="T417" s="5" t="s">
        <v>52</v>
      </c>
      <c r="V417" t="s">
        <v>27</v>
      </c>
      <c r="W417" s="5" t="s">
        <v>27</v>
      </c>
      <c r="BB417" s="2">
        <v>14</v>
      </c>
      <c r="BC417" s="2">
        <v>23</v>
      </c>
      <c r="BD417" s="2">
        <v>12</v>
      </c>
      <c r="BE417" s="2">
        <v>0</v>
      </c>
      <c r="BF417" s="3">
        <f t="shared" si="6"/>
        <v>0.65714285714285714</v>
      </c>
      <c r="BG417" s="2">
        <v>2019</v>
      </c>
    </row>
    <row r="418" spans="1:59" x14ac:dyDescent="0.2">
      <c r="A418" s="1" t="s">
        <v>507</v>
      </c>
      <c r="B418" t="s">
        <v>16</v>
      </c>
      <c r="C418" t="s">
        <v>7</v>
      </c>
      <c r="D418" s="8" t="s">
        <v>7</v>
      </c>
      <c r="G418" s="5" t="s">
        <v>7</v>
      </c>
      <c r="I418" s="5" t="s">
        <v>7</v>
      </c>
      <c r="J418" s="5" t="s">
        <v>16</v>
      </c>
      <c r="K418" s="5" t="s">
        <v>7</v>
      </c>
      <c r="L418" s="5" t="s">
        <v>7</v>
      </c>
      <c r="M418" s="5" t="s">
        <v>7</v>
      </c>
      <c r="O418" s="5" t="s">
        <v>7</v>
      </c>
      <c r="P418" s="5" t="s">
        <v>16</v>
      </c>
      <c r="Q418" s="5" t="s">
        <v>23</v>
      </c>
      <c r="R418" s="5" t="s">
        <v>7</v>
      </c>
      <c r="S418" s="5" t="s">
        <v>16</v>
      </c>
      <c r="T418" s="5" t="s">
        <v>23</v>
      </c>
      <c r="U418" s="5" t="s">
        <v>16</v>
      </c>
      <c r="V418" s="5" t="s">
        <v>7</v>
      </c>
      <c r="W418" s="5" t="s">
        <v>7</v>
      </c>
      <c r="X418" s="5" t="s">
        <v>7</v>
      </c>
      <c r="AB418" t="s">
        <v>7</v>
      </c>
      <c r="AE418" t="s">
        <v>7</v>
      </c>
      <c r="AV418" t="s">
        <v>10</v>
      </c>
      <c r="AW418" t="s">
        <v>24</v>
      </c>
      <c r="AY418" t="s">
        <v>24</v>
      </c>
      <c r="BB418" s="2">
        <v>20</v>
      </c>
      <c r="BC418" s="2">
        <v>9</v>
      </c>
      <c r="BD418" s="2">
        <v>20</v>
      </c>
      <c r="BE418" s="2">
        <v>0</v>
      </c>
      <c r="BF418" s="3">
        <f t="shared" si="6"/>
        <v>0.31034482758620691</v>
      </c>
      <c r="BG418" s="2">
        <v>2018</v>
      </c>
    </row>
    <row r="419" spans="1:59" x14ac:dyDescent="0.2">
      <c r="A419" s="1" t="s">
        <v>508</v>
      </c>
      <c r="D419" s="8" t="s">
        <v>10</v>
      </c>
      <c r="J419" s="5" t="s">
        <v>10</v>
      </c>
      <c r="L419" s="5" t="s">
        <v>10</v>
      </c>
      <c r="Q419" t="s">
        <v>10</v>
      </c>
      <c r="R419" s="5" t="s">
        <v>24</v>
      </c>
      <c r="T419" t="s">
        <v>10</v>
      </c>
      <c r="V419" t="s">
        <v>10</v>
      </c>
      <c r="BB419" s="2">
        <v>6</v>
      </c>
      <c r="BC419" s="2">
        <v>1</v>
      </c>
      <c r="BD419" s="2">
        <v>6</v>
      </c>
      <c r="BE419" s="2">
        <v>0</v>
      </c>
      <c r="BF419" s="3">
        <f t="shared" si="6"/>
        <v>0.14285714285714285</v>
      </c>
      <c r="BG419" s="2">
        <v>2015</v>
      </c>
    </row>
    <row r="420" spans="1:59" x14ac:dyDescent="0.2">
      <c r="A420" s="1" t="s">
        <v>509</v>
      </c>
      <c r="D420" s="8" t="s">
        <v>30</v>
      </c>
      <c r="E420" t="s">
        <v>59</v>
      </c>
      <c r="F420" s="5" t="s">
        <v>59</v>
      </c>
      <c r="H420" s="5" t="s">
        <v>27</v>
      </c>
      <c r="I420" s="5" t="s">
        <v>59</v>
      </c>
      <c r="J420" s="5" t="s">
        <v>27</v>
      </c>
      <c r="K420" s="5" t="s">
        <v>27</v>
      </c>
      <c r="L420" s="5" t="s">
        <v>59</v>
      </c>
      <c r="M420" s="5" t="s">
        <v>27</v>
      </c>
      <c r="N420" s="5" t="s">
        <v>27</v>
      </c>
      <c r="O420" s="5" t="s">
        <v>27</v>
      </c>
      <c r="P420" s="5" t="s">
        <v>59</v>
      </c>
      <c r="Q420" s="5" t="s">
        <v>27</v>
      </c>
      <c r="S420" s="5" t="s">
        <v>27</v>
      </c>
      <c r="T420" s="5" t="s">
        <v>30</v>
      </c>
      <c r="V420" s="5" t="s">
        <v>14</v>
      </c>
      <c r="Y420" t="s">
        <v>24</v>
      </c>
      <c r="Z420" t="s">
        <v>10</v>
      </c>
      <c r="AA420" t="s">
        <v>10</v>
      </c>
      <c r="AB420" t="s">
        <v>24</v>
      </c>
      <c r="AC420" t="s">
        <v>29</v>
      </c>
      <c r="AD420" t="s">
        <v>14</v>
      </c>
      <c r="AE420" t="s">
        <v>30</v>
      </c>
      <c r="AF420" t="s">
        <v>43</v>
      </c>
      <c r="AG420" t="s">
        <v>126</v>
      </c>
      <c r="AH420" t="s">
        <v>11</v>
      </c>
      <c r="AJ420" t="s">
        <v>10</v>
      </c>
      <c r="AK420" t="s">
        <v>24</v>
      </c>
      <c r="AR420" t="s">
        <v>71</v>
      </c>
      <c r="AS420" t="s">
        <v>30</v>
      </c>
      <c r="AX420" t="s">
        <v>29</v>
      </c>
      <c r="BB420" s="2">
        <v>28</v>
      </c>
      <c r="BC420" s="2">
        <v>26</v>
      </c>
      <c r="BD420" s="2">
        <v>27</v>
      </c>
      <c r="BE420" s="2">
        <v>1</v>
      </c>
      <c r="BF420" s="3">
        <f t="shared" si="6"/>
        <v>0.48148148148148145</v>
      </c>
      <c r="BG420" s="2">
        <v>2019</v>
      </c>
    </row>
    <row r="421" spans="1:59" x14ac:dyDescent="0.2">
      <c r="A421" s="1" t="s">
        <v>510</v>
      </c>
      <c r="H421" s="5" t="s">
        <v>30</v>
      </c>
      <c r="I421" s="5" t="s">
        <v>38</v>
      </c>
      <c r="J421" s="5" t="s">
        <v>38</v>
      </c>
      <c r="U421" t="s">
        <v>37</v>
      </c>
      <c r="V421" t="s">
        <v>37</v>
      </c>
      <c r="W421" t="s">
        <v>38</v>
      </c>
      <c r="X421" t="s">
        <v>10</v>
      </c>
      <c r="AI421" t="s">
        <v>29</v>
      </c>
      <c r="AJ421" t="s">
        <v>30</v>
      </c>
      <c r="AK421" t="s">
        <v>30</v>
      </c>
      <c r="AL421" t="s">
        <v>41</v>
      </c>
      <c r="AM421" t="s">
        <v>30</v>
      </c>
      <c r="AN421" t="s">
        <v>30</v>
      </c>
      <c r="AO421" t="s">
        <v>29</v>
      </c>
      <c r="AQ421" t="s">
        <v>71</v>
      </c>
      <c r="AR421" t="s">
        <v>30</v>
      </c>
      <c r="BB421" s="2">
        <v>16</v>
      </c>
      <c r="BC421" s="2">
        <v>9</v>
      </c>
      <c r="BD421" s="2">
        <v>16</v>
      </c>
      <c r="BE421" s="2">
        <v>0</v>
      </c>
      <c r="BF421" s="3">
        <f t="shared" si="6"/>
        <v>0.36</v>
      </c>
      <c r="BG421" s="2">
        <v>2017</v>
      </c>
    </row>
    <row r="422" spans="1:59" x14ac:dyDescent="0.2">
      <c r="A422" s="1" t="s">
        <v>511</v>
      </c>
      <c r="B422" t="s">
        <v>30</v>
      </c>
      <c r="C422" t="s">
        <v>30</v>
      </c>
      <c r="D422" s="8" t="s">
        <v>29</v>
      </c>
      <c r="E422" t="s">
        <v>30</v>
      </c>
      <c r="G422" s="5" t="s">
        <v>30</v>
      </c>
      <c r="H422" s="5" t="s">
        <v>30</v>
      </c>
      <c r="I422" s="5" t="s">
        <v>30</v>
      </c>
      <c r="K422" s="5" t="s">
        <v>30</v>
      </c>
      <c r="L422" s="5" t="s">
        <v>30</v>
      </c>
      <c r="M422" s="5" t="s">
        <v>30</v>
      </c>
      <c r="N422" s="5" t="s">
        <v>29</v>
      </c>
      <c r="O422" s="5" t="s">
        <v>59</v>
      </c>
      <c r="U422" t="s">
        <v>30</v>
      </c>
      <c r="V422" s="5" t="s">
        <v>29</v>
      </c>
      <c r="W422" t="s">
        <v>27</v>
      </c>
      <c r="AG422" t="s">
        <v>30</v>
      </c>
      <c r="AI422" t="s">
        <v>30</v>
      </c>
      <c r="AN422" t="s">
        <v>30</v>
      </c>
      <c r="AQ422" t="s">
        <v>31</v>
      </c>
      <c r="AR422" t="s">
        <v>31</v>
      </c>
      <c r="BB422" s="2">
        <v>16</v>
      </c>
      <c r="BC422" s="2">
        <v>3</v>
      </c>
      <c r="BD422" s="2">
        <v>16</v>
      </c>
      <c r="BE422" s="2">
        <v>0</v>
      </c>
      <c r="BF422" s="3">
        <f t="shared" si="6"/>
        <v>0.15789473684210525</v>
      </c>
      <c r="BG422" s="2">
        <v>2018</v>
      </c>
    </row>
    <row r="423" spans="1:59" x14ac:dyDescent="0.2">
      <c r="A423" s="1" t="s">
        <v>512</v>
      </c>
      <c r="B423" t="s">
        <v>14</v>
      </c>
      <c r="C423" t="s">
        <v>14</v>
      </c>
      <c r="D423" s="8" t="s">
        <v>29</v>
      </c>
      <c r="G423" s="5" t="s">
        <v>28</v>
      </c>
      <c r="H423" s="5" t="s">
        <v>26</v>
      </c>
      <c r="K423" t="s">
        <v>52</v>
      </c>
      <c r="O423" s="5" t="s">
        <v>28</v>
      </c>
      <c r="P423" t="s">
        <v>52</v>
      </c>
      <c r="Q423" t="s">
        <v>54</v>
      </c>
      <c r="R423" s="5" t="s">
        <v>96</v>
      </c>
      <c r="S423" s="5" t="s">
        <v>97</v>
      </c>
      <c r="T423" s="5" t="s">
        <v>26</v>
      </c>
      <c r="U423" s="5" t="s">
        <v>26</v>
      </c>
      <c r="V423" s="5" t="s">
        <v>50</v>
      </c>
      <c r="W423" s="5" t="s">
        <v>28</v>
      </c>
      <c r="X423" s="5" t="s">
        <v>26</v>
      </c>
      <c r="Z423" s="5" t="s">
        <v>28</v>
      </c>
      <c r="AA423" s="5" t="s">
        <v>44</v>
      </c>
      <c r="AB423" s="5" t="s">
        <v>44</v>
      </c>
      <c r="AC423" s="5" t="s">
        <v>44</v>
      </c>
      <c r="AD423" s="5" t="s">
        <v>45</v>
      </c>
      <c r="AE423" s="5" t="s">
        <v>28</v>
      </c>
      <c r="AF423" s="5" t="s">
        <v>97</v>
      </c>
      <c r="AG423" s="5" t="s">
        <v>28</v>
      </c>
      <c r="AH423" s="5" t="s">
        <v>97</v>
      </c>
      <c r="AI423" s="5" t="s">
        <v>26</v>
      </c>
      <c r="AJ423" s="5" t="s">
        <v>28</v>
      </c>
      <c r="AK423" s="5" t="s">
        <v>97</v>
      </c>
      <c r="AM423" s="5" t="s">
        <v>97</v>
      </c>
      <c r="AN423" s="5" t="s">
        <v>28</v>
      </c>
      <c r="AO423" s="5" t="s">
        <v>28</v>
      </c>
      <c r="AR423" s="5" t="s">
        <v>28</v>
      </c>
      <c r="AS423" s="5" t="s">
        <v>26</v>
      </c>
      <c r="AU423" t="s">
        <v>97</v>
      </c>
      <c r="AW423" t="s">
        <v>28</v>
      </c>
      <c r="BB423" s="2">
        <v>32</v>
      </c>
      <c r="BC423" s="2">
        <v>52</v>
      </c>
      <c r="BD423" s="2">
        <v>31</v>
      </c>
      <c r="BE423" s="2">
        <v>0</v>
      </c>
      <c r="BF423" s="3">
        <f t="shared" si="6"/>
        <v>0.62650602409638556</v>
      </c>
      <c r="BG423" s="2">
        <v>2017</v>
      </c>
    </row>
    <row r="424" spans="1:59" x14ac:dyDescent="0.2">
      <c r="A424" s="1" t="s">
        <v>513</v>
      </c>
      <c r="C424" t="s">
        <v>23</v>
      </c>
      <c r="D424" s="8" t="s">
        <v>16</v>
      </c>
      <c r="E424" t="s">
        <v>7</v>
      </c>
      <c r="F424" s="5" t="s">
        <v>7</v>
      </c>
      <c r="J424" s="5" t="s">
        <v>21</v>
      </c>
      <c r="K424" t="s">
        <v>514</v>
      </c>
      <c r="L424" s="5" t="s">
        <v>16</v>
      </c>
      <c r="M424" s="5" t="s">
        <v>7</v>
      </c>
      <c r="N424" s="5" t="s">
        <v>7</v>
      </c>
      <c r="P424" s="5" t="s">
        <v>16</v>
      </c>
      <c r="Q424" s="5" t="s">
        <v>21</v>
      </c>
      <c r="S424" s="5" t="s">
        <v>7</v>
      </c>
      <c r="T424" s="5" t="s">
        <v>22</v>
      </c>
      <c r="W424" t="s">
        <v>10</v>
      </c>
      <c r="AG424" t="s">
        <v>10</v>
      </c>
      <c r="AN424" t="s">
        <v>10</v>
      </c>
      <c r="AT424" t="s">
        <v>29</v>
      </c>
      <c r="AU424" t="s">
        <v>30</v>
      </c>
      <c r="AV424" t="s">
        <v>30</v>
      </c>
      <c r="BB424" s="2">
        <v>16</v>
      </c>
      <c r="BC424" s="2">
        <v>5</v>
      </c>
      <c r="BD424" s="2">
        <v>16</v>
      </c>
      <c r="BE424" s="2">
        <v>0</v>
      </c>
      <c r="BF424" s="3">
        <f t="shared" si="6"/>
        <v>0.23809523809523808</v>
      </c>
      <c r="BG424" s="2">
        <v>2019</v>
      </c>
    </row>
    <row r="425" spans="1:59" x14ac:dyDescent="0.2">
      <c r="A425" s="1" t="s">
        <v>515</v>
      </c>
      <c r="B425" t="s">
        <v>24</v>
      </c>
      <c r="C425" t="s">
        <v>24</v>
      </c>
      <c r="D425" s="8" t="s">
        <v>24</v>
      </c>
      <c r="F425" s="5" t="s">
        <v>12</v>
      </c>
      <c r="G425" s="5" t="s">
        <v>38</v>
      </c>
      <c r="H425" s="5" t="s">
        <v>38</v>
      </c>
      <c r="I425" s="5" t="s">
        <v>14</v>
      </c>
      <c r="J425" s="5" t="s">
        <v>30</v>
      </c>
      <c r="K425" s="5" t="s">
        <v>29</v>
      </c>
      <c r="L425" s="5" t="s">
        <v>30</v>
      </c>
      <c r="M425" s="5" t="s">
        <v>30</v>
      </c>
      <c r="P425" s="5" t="s">
        <v>29</v>
      </c>
      <c r="Q425" s="5" t="s">
        <v>13</v>
      </c>
      <c r="R425" s="5" t="s">
        <v>29</v>
      </c>
      <c r="S425" s="5" t="s">
        <v>30</v>
      </c>
      <c r="T425" s="5" t="s">
        <v>30</v>
      </c>
      <c r="U425" s="5" t="s">
        <v>29</v>
      </c>
      <c r="V425" s="5" t="s">
        <v>41</v>
      </c>
      <c r="W425" s="5" t="s">
        <v>14</v>
      </c>
      <c r="X425" s="5" t="s">
        <v>14</v>
      </c>
      <c r="AC425" t="s">
        <v>41</v>
      </c>
      <c r="AD425" t="s">
        <v>14</v>
      </c>
      <c r="AF425" t="s">
        <v>29</v>
      </c>
      <c r="AG425" t="s">
        <v>29</v>
      </c>
      <c r="AH425" t="s">
        <v>30</v>
      </c>
      <c r="AI425" t="s">
        <v>29</v>
      </c>
      <c r="AJ425" t="s">
        <v>29</v>
      </c>
      <c r="AL425" t="s">
        <v>29</v>
      </c>
      <c r="AM425" t="s">
        <v>29</v>
      </c>
      <c r="AN425" t="s">
        <v>41</v>
      </c>
      <c r="AO425" t="s">
        <v>30</v>
      </c>
      <c r="AS425" t="s">
        <v>30</v>
      </c>
      <c r="BB425" s="2">
        <v>28</v>
      </c>
      <c r="BC425" s="2">
        <v>34</v>
      </c>
      <c r="BD425" s="2">
        <v>28</v>
      </c>
      <c r="BE425" s="2">
        <v>0</v>
      </c>
      <c r="BF425" s="3">
        <f t="shared" si="6"/>
        <v>0.54838709677419351</v>
      </c>
      <c r="BG425" s="2">
        <v>2019</v>
      </c>
    </row>
    <row r="426" spans="1:59" x14ac:dyDescent="0.2">
      <c r="A426" s="1" t="s">
        <v>516</v>
      </c>
      <c r="O426" s="5" t="s">
        <v>10</v>
      </c>
      <c r="P426" t="s">
        <v>10</v>
      </c>
      <c r="Q426" t="s">
        <v>24</v>
      </c>
      <c r="R426" s="5" t="s">
        <v>24</v>
      </c>
      <c r="S426" s="5" t="s">
        <v>10</v>
      </c>
      <c r="T426" s="5" t="s">
        <v>10</v>
      </c>
      <c r="U426" s="5" t="s">
        <v>21</v>
      </c>
      <c r="V426" s="5" t="s">
        <v>22</v>
      </c>
      <c r="W426" s="5" t="s">
        <v>21</v>
      </c>
      <c r="X426" s="5" t="s">
        <v>21</v>
      </c>
      <c r="Z426" s="5" t="s">
        <v>7</v>
      </c>
      <c r="AA426" s="5" t="s">
        <v>7</v>
      </c>
      <c r="AC426" s="5" t="s">
        <v>7</v>
      </c>
      <c r="AG426" t="s">
        <v>24</v>
      </c>
      <c r="AH426" t="s">
        <v>10</v>
      </c>
      <c r="AX426" t="s">
        <v>10</v>
      </c>
      <c r="BA426" t="s">
        <v>24</v>
      </c>
      <c r="BB426" s="2">
        <v>17</v>
      </c>
      <c r="BC426" s="2">
        <v>5</v>
      </c>
      <c r="BD426" s="2">
        <v>17</v>
      </c>
      <c r="BE426" s="2">
        <v>0</v>
      </c>
      <c r="BF426" s="3">
        <f t="shared" si="6"/>
        <v>0.22727272727272727</v>
      </c>
      <c r="BG426" s="2">
        <v>2010</v>
      </c>
    </row>
    <row r="427" spans="1:59" x14ac:dyDescent="0.2">
      <c r="A427" s="1" t="s">
        <v>517</v>
      </c>
      <c r="AW427" t="s">
        <v>24</v>
      </c>
      <c r="BB427" s="2">
        <v>1</v>
      </c>
      <c r="BC427" s="2">
        <v>1</v>
      </c>
      <c r="BD427" s="2">
        <v>1</v>
      </c>
      <c r="BE427" s="2">
        <v>0</v>
      </c>
      <c r="BF427" s="3">
        <f t="shared" si="6"/>
        <v>0.5</v>
      </c>
      <c r="BG427" s="2">
        <v>1976</v>
      </c>
    </row>
    <row r="428" spans="1:59" x14ac:dyDescent="0.2">
      <c r="A428" s="1" t="s">
        <v>518</v>
      </c>
      <c r="B428" t="s">
        <v>28</v>
      </c>
      <c r="C428" t="s">
        <v>26</v>
      </c>
      <c r="D428" s="8" t="s">
        <v>26</v>
      </c>
      <c r="F428" s="5" t="s">
        <v>53</v>
      </c>
      <c r="G428" s="5" t="s">
        <v>52</v>
      </c>
      <c r="H428" s="5" t="s">
        <v>57</v>
      </c>
      <c r="I428" s="5" t="s">
        <v>53</v>
      </c>
      <c r="J428" s="5" t="s">
        <v>53</v>
      </c>
      <c r="K428" s="5" t="s">
        <v>52</v>
      </c>
      <c r="L428" s="5" t="s">
        <v>53</v>
      </c>
      <c r="M428" s="5" t="s">
        <v>52</v>
      </c>
      <c r="O428" s="5" t="s">
        <v>52</v>
      </c>
      <c r="P428" s="5" t="s">
        <v>54</v>
      </c>
      <c r="Q428" s="5" t="s">
        <v>52</v>
      </c>
      <c r="R428" s="5" t="s">
        <v>52</v>
      </c>
      <c r="S428" s="5" t="s">
        <v>54</v>
      </c>
      <c r="T428" s="5" t="s">
        <v>52</v>
      </c>
      <c r="U428" s="5" t="s">
        <v>52</v>
      </c>
      <c r="V428" s="5" t="s">
        <v>53</v>
      </c>
      <c r="W428" s="5" t="s">
        <v>54</v>
      </c>
      <c r="Y428" s="5" t="s">
        <v>26</v>
      </c>
      <c r="AB428" t="s">
        <v>26</v>
      </c>
      <c r="AC428" t="s">
        <v>26</v>
      </c>
      <c r="AD428" t="s">
        <v>26</v>
      </c>
      <c r="AE428" t="s">
        <v>28</v>
      </c>
      <c r="AG428" t="s">
        <v>28</v>
      </c>
      <c r="AH428" t="s">
        <v>28</v>
      </c>
      <c r="AI428" t="s">
        <v>97</v>
      </c>
      <c r="AJ428" t="s">
        <v>50</v>
      </c>
      <c r="AM428" t="s">
        <v>28</v>
      </c>
      <c r="BB428" s="2">
        <v>27</v>
      </c>
      <c r="BC428" s="2">
        <v>23</v>
      </c>
      <c r="BD428" s="2">
        <v>27</v>
      </c>
      <c r="BE428" s="2">
        <v>0</v>
      </c>
      <c r="BF428" s="3">
        <f t="shared" si="6"/>
        <v>0.46</v>
      </c>
      <c r="BG428" s="2">
        <v>2019</v>
      </c>
    </row>
    <row r="429" spans="1:59" x14ac:dyDescent="0.2">
      <c r="A429" s="1" t="s">
        <v>519</v>
      </c>
      <c r="B429" t="s">
        <v>41</v>
      </c>
      <c r="C429" t="s">
        <v>14</v>
      </c>
      <c r="D429" s="8" t="s">
        <v>30</v>
      </c>
      <c r="F429" s="5" t="s">
        <v>30</v>
      </c>
      <c r="I429" s="5" t="s">
        <v>30</v>
      </c>
      <c r="J429" s="5" t="s">
        <v>29</v>
      </c>
      <c r="K429" s="5" t="s">
        <v>29</v>
      </c>
      <c r="O429" s="5" t="s">
        <v>30</v>
      </c>
      <c r="P429" t="s">
        <v>30</v>
      </c>
      <c r="R429" s="5" t="s">
        <v>38</v>
      </c>
      <c r="S429" s="5" t="s">
        <v>38</v>
      </c>
      <c r="T429" s="5" t="s">
        <v>37</v>
      </c>
      <c r="V429" s="5" t="s">
        <v>38</v>
      </c>
      <c r="W429" s="5" t="s">
        <v>37</v>
      </c>
      <c r="X429" s="5" t="s">
        <v>10</v>
      </c>
      <c r="AG429" t="s">
        <v>30</v>
      </c>
      <c r="AH429" t="s">
        <v>30</v>
      </c>
      <c r="AI429" t="s">
        <v>29</v>
      </c>
      <c r="AJ429" t="s">
        <v>30</v>
      </c>
      <c r="AK429" t="s">
        <v>30</v>
      </c>
      <c r="AL429" t="s">
        <v>30</v>
      </c>
      <c r="AN429" t="s">
        <v>29</v>
      </c>
      <c r="AO429" t="s">
        <v>14</v>
      </c>
      <c r="AP429" t="s">
        <v>30</v>
      </c>
      <c r="AQ429" t="s">
        <v>31</v>
      </c>
      <c r="AZ429" t="s">
        <v>10</v>
      </c>
      <c r="BB429" s="2">
        <v>22</v>
      </c>
      <c r="BC429" s="2">
        <v>8</v>
      </c>
      <c r="BD429" s="2">
        <v>22</v>
      </c>
      <c r="BE429" s="2">
        <v>0</v>
      </c>
      <c r="BF429" s="3">
        <f t="shared" si="6"/>
        <v>0.26666666666666666</v>
      </c>
      <c r="BG429" s="2">
        <v>2019</v>
      </c>
    </row>
    <row r="430" spans="1:59" x14ac:dyDescent="0.2">
      <c r="A430" s="1" t="s">
        <v>520</v>
      </c>
      <c r="B430" t="s">
        <v>30</v>
      </c>
      <c r="F430" s="5" t="s">
        <v>37</v>
      </c>
      <c r="H430" s="5" t="s">
        <v>37</v>
      </c>
      <c r="N430" s="5" t="s">
        <v>30</v>
      </c>
      <c r="O430" s="5" t="s">
        <v>30</v>
      </c>
      <c r="P430" t="s">
        <v>30</v>
      </c>
      <c r="Q430" s="5" t="s">
        <v>30</v>
      </c>
      <c r="R430" s="5" t="s">
        <v>29</v>
      </c>
      <c r="S430" s="5" t="s">
        <v>30</v>
      </c>
      <c r="U430" s="5" t="s">
        <v>37</v>
      </c>
      <c r="V430" s="5" t="s">
        <v>37</v>
      </c>
      <c r="W430" s="5" t="s">
        <v>37</v>
      </c>
      <c r="AM430" t="s">
        <v>29</v>
      </c>
      <c r="BB430" s="2">
        <v>13</v>
      </c>
      <c r="BC430" s="2">
        <v>3</v>
      </c>
      <c r="BD430" s="2">
        <v>13</v>
      </c>
      <c r="BE430" s="2">
        <v>0</v>
      </c>
      <c r="BF430" s="3">
        <f t="shared" si="6"/>
        <v>0.1875</v>
      </c>
      <c r="BG430" s="2">
        <v>2019</v>
      </c>
    </row>
    <row r="431" spans="1:59" x14ac:dyDescent="0.2">
      <c r="A431" s="1" t="s">
        <v>521</v>
      </c>
      <c r="D431" s="8" t="s">
        <v>30</v>
      </c>
      <c r="I431" s="5" t="s">
        <v>28</v>
      </c>
      <c r="J431" s="5" t="s">
        <v>28</v>
      </c>
      <c r="K431" t="s">
        <v>26</v>
      </c>
      <c r="N431" s="5" t="s">
        <v>26</v>
      </c>
      <c r="Q431" t="s">
        <v>52</v>
      </c>
      <c r="R431" s="5" t="s">
        <v>52</v>
      </c>
      <c r="BB431" s="2">
        <v>6</v>
      </c>
      <c r="BC431" s="2">
        <v>2</v>
      </c>
      <c r="BD431" s="2">
        <v>6</v>
      </c>
      <c r="BE431" s="2">
        <v>0</v>
      </c>
      <c r="BF431" s="3">
        <f t="shared" si="6"/>
        <v>0.25</v>
      </c>
      <c r="BG431" s="2">
        <v>2016</v>
      </c>
    </row>
    <row r="432" spans="1:59" x14ac:dyDescent="0.2">
      <c r="A432" s="1" t="s">
        <v>522</v>
      </c>
      <c r="B432" t="s">
        <v>24</v>
      </c>
      <c r="C432" t="s">
        <v>10</v>
      </c>
      <c r="D432" s="8" t="s">
        <v>24</v>
      </c>
      <c r="E432" t="s">
        <v>10</v>
      </c>
      <c r="F432" s="5" t="s">
        <v>39</v>
      </c>
      <c r="G432" s="5" t="s">
        <v>37</v>
      </c>
      <c r="H432" s="5" t="s">
        <v>10</v>
      </c>
      <c r="I432" s="5" t="s">
        <v>37</v>
      </c>
      <c r="L432" s="5" t="s">
        <v>37</v>
      </c>
      <c r="M432" s="5" t="s">
        <v>37</v>
      </c>
      <c r="N432" s="5" t="s">
        <v>37</v>
      </c>
      <c r="O432" s="5" t="s">
        <v>37</v>
      </c>
      <c r="S432" t="s">
        <v>37</v>
      </c>
      <c r="T432" t="s">
        <v>37</v>
      </c>
      <c r="BB432" s="2">
        <v>10</v>
      </c>
      <c r="BC432" s="2">
        <v>2</v>
      </c>
      <c r="BD432" s="2">
        <v>10</v>
      </c>
      <c r="BE432" s="2">
        <v>0</v>
      </c>
      <c r="BF432" s="3">
        <f t="shared" si="6"/>
        <v>0.16666666666666666</v>
      </c>
      <c r="BG432" s="2">
        <v>2019</v>
      </c>
    </row>
    <row r="433" spans="1:59" x14ac:dyDescent="0.2">
      <c r="A433" s="1" t="s">
        <v>523</v>
      </c>
      <c r="C433" t="s">
        <v>30</v>
      </c>
      <c r="F433" s="5" t="s">
        <v>26</v>
      </c>
      <c r="G433" s="5" t="s">
        <v>44</v>
      </c>
      <c r="H433" s="5" t="s">
        <v>113</v>
      </c>
      <c r="J433" s="5" t="s">
        <v>52</v>
      </c>
      <c r="L433" s="5" t="s">
        <v>52</v>
      </c>
      <c r="M433" s="5" t="s">
        <v>54</v>
      </c>
      <c r="Q433" t="s">
        <v>52</v>
      </c>
      <c r="R433" s="5" t="s">
        <v>52</v>
      </c>
      <c r="S433" t="s">
        <v>52</v>
      </c>
      <c r="T433" t="s">
        <v>26</v>
      </c>
      <c r="U433" t="s">
        <v>26</v>
      </c>
      <c r="W433" t="s">
        <v>26</v>
      </c>
      <c r="AB433" t="s">
        <v>26</v>
      </c>
      <c r="AD433" t="s">
        <v>26</v>
      </c>
      <c r="AI433" t="s">
        <v>26</v>
      </c>
      <c r="AJ433" t="s">
        <v>28</v>
      </c>
      <c r="AK433" t="s">
        <v>26</v>
      </c>
      <c r="AL433" t="s">
        <v>44</v>
      </c>
      <c r="BB433" s="2">
        <v>19</v>
      </c>
      <c r="BC433" s="2">
        <v>6</v>
      </c>
      <c r="BD433" s="2">
        <v>19</v>
      </c>
      <c r="BE433" s="2">
        <v>0</v>
      </c>
      <c r="BF433" s="3">
        <f t="shared" si="6"/>
        <v>0.24</v>
      </c>
      <c r="BG433" s="2">
        <v>2019</v>
      </c>
    </row>
    <row r="434" spans="1:59" x14ac:dyDescent="0.2">
      <c r="A434" s="1" t="s">
        <v>524</v>
      </c>
      <c r="H434" s="5" t="s">
        <v>19</v>
      </c>
      <c r="I434" s="5" t="s">
        <v>73</v>
      </c>
      <c r="J434" s="5" t="s">
        <v>22</v>
      </c>
      <c r="K434" s="5" t="s">
        <v>19</v>
      </c>
      <c r="L434" s="5" t="s">
        <v>73</v>
      </c>
      <c r="M434" s="5" t="s">
        <v>22</v>
      </c>
      <c r="N434" s="5" t="s">
        <v>20</v>
      </c>
      <c r="O434" s="5" t="s">
        <v>22</v>
      </c>
      <c r="P434" s="5" t="s">
        <v>20</v>
      </c>
      <c r="Q434" s="5" t="s">
        <v>22</v>
      </c>
      <c r="R434" s="5" t="s">
        <v>73</v>
      </c>
      <c r="S434" s="5" t="s">
        <v>22</v>
      </c>
      <c r="T434" s="5" t="s">
        <v>19</v>
      </c>
      <c r="W434" s="5" t="s">
        <v>24</v>
      </c>
      <c r="AA434" t="s">
        <v>10</v>
      </c>
      <c r="AG434" t="s">
        <v>10</v>
      </c>
      <c r="AH434" t="s">
        <v>24</v>
      </c>
      <c r="AI434" t="s">
        <v>24</v>
      </c>
      <c r="AJ434" t="s">
        <v>10</v>
      </c>
      <c r="AK434" t="s">
        <v>10</v>
      </c>
      <c r="AL434" t="s">
        <v>10</v>
      </c>
      <c r="AN434" t="s">
        <v>10</v>
      </c>
      <c r="AO434" t="s">
        <v>10</v>
      </c>
      <c r="AP434" t="s">
        <v>10</v>
      </c>
      <c r="AQ434" t="s">
        <v>24</v>
      </c>
      <c r="AR434" t="s">
        <v>24</v>
      </c>
      <c r="AS434" t="s">
        <v>10</v>
      </c>
      <c r="AU434" t="s">
        <v>24</v>
      </c>
      <c r="AV434" t="s">
        <v>10</v>
      </c>
      <c r="AW434" t="s">
        <v>10</v>
      </c>
      <c r="AX434" t="s">
        <v>11</v>
      </c>
      <c r="AZ434" t="s">
        <v>24</v>
      </c>
      <c r="BB434" s="2">
        <v>32</v>
      </c>
      <c r="BC434" s="2">
        <v>39</v>
      </c>
      <c r="BD434" s="2">
        <v>32</v>
      </c>
      <c r="BE434" s="2">
        <v>0</v>
      </c>
      <c r="BF434" s="3">
        <f t="shared" si="6"/>
        <v>0.54929577464788737</v>
      </c>
      <c r="BG434" s="2">
        <v>2017</v>
      </c>
    </row>
    <row r="435" spans="1:59" x14ac:dyDescent="0.2">
      <c r="A435" s="1" t="s">
        <v>525</v>
      </c>
      <c r="B435" t="s">
        <v>30</v>
      </c>
      <c r="C435" t="s">
        <v>29</v>
      </c>
      <c r="D435" s="8" t="s">
        <v>29</v>
      </c>
      <c r="E435" t="s">
        <v>30</v>
      </c>
      <c r="F435" s="5" t="s">
        <v>14</v>
      </c>
      <c r="H435" s="5" t="s">
        <v>30</v>
      </c>
      <c r="I435" s="5" t="s">
        <v>14</v>
      </c>
      <c r="J435" s="5" t="s">
        <v>14</v>
      </c>
      <c r="K435" s="5" t="s">
        <v>29</v>
      </c>
      <c r="L435" s="5" t="s">
        <v>30</v>
      </c>
      <c r="M435" s="5" t="s">
        <v>29</v>
      </c>
      <c r="N435" s="5" t="s">
        <v>13</v>
      </c>
      <c r="O435" s="5" t="s">
        <v>43</v>
      </c>
      <c r="P435" s="5" t="s">
        <v>43</v>
      </c>
      <c r="Q435" s="5" t="s">
        <v>43</v>
      </c>
      <c r="R435" s="5" t="s">
        <v>29</v>
      </c>
      <c r="S435" s="5" t="s">
        <v>29</v>
      </c>
      <c r="T435" s="5" t="s">
        <v>49</v>
      </c>
      <c r="U435" s="5" t="s">
        <v>59</v>
      </c>
      <c r="V435" s="5" t="s">
        <v>27</v>
      </c>
      <c r="W435" s="5" t="s">
        <v>27</v>
      </c>
      <c r="Y435" s="5" t="s">
        <v>14</v>
      </c>
      <c r="AE435" t="s">
        <v>24</v>
      </c>
      <c r="AK435" t="s">
        <v>29</v>
      </c>
      <c r="AL435" t="s">
        <v>30</v>
      </c>
      <c r="AN435" t="s">
        <v>30</v>
      </c>
      <c r="BB435" s="2">
        <v>22</v>
      </c>
      <c r="BC435" s="2">
        <v>35</v>
      </c>
      <c r="BD435" s="2">
        <v>19</v>
      </c>
      <c r="BE435" s="2">
        <v>0</v>
      </c>
      <c r="BF435" s="3">
        <f t="shared" si="6"/>
        <v>0.64814814814814814</v>
      </c>
      <c r="BG435" s="2">
        <v>2019</v>
      </c>
    </row>
    <row r="436" spans="1:59" x14ac:dyDescent="0.2">
      <c r="A436" s="1" t="s">
        <v>526</v>
      </c>
      <c r="B436" t="s">
        <v>10</v>
      </c>
      <c r="D436" s="8" t="s">
        <v>10</v>
      </c>
      <c r="F436" s="5" t="s">
        <v>10</v>
      </c>
      <c r="G436" s="5" t="s">
        <v>24</v>
      </c>
      <c r="I436" s="5" t="s">
        <v>10</v>
      </c>
      <c r="O436" s="5" t="s">
        <v>37</v>
      </c>
      <c r="P436" t="s">
        <v>37</v>
      </c>
      <c r="Q436" t="s">
        <v>37</v>
      </c>
      <c r="R436" s="5" t="s">
        <v>37</v>
      </c>
      <c r="S436" s="5" t="s">
        <v>38</v>
      </c>
      <c r="T436" s="5" t="s">
        <v>38</v>
      </c>
      <c r="U436" s="5" t="s">
        <v>37</v>
      </c>
      <c r="V436" s="5" t="s">
        <v>37</v>
      </c>
      <c r="Y436" s="5" t="s">
        <v>10</v>
      </c>
      <c r="AA436" t="s">
        <v>10</v>
      </c>
      <c r="AD436" t="s">
        <v>10</v>
      </c>
      <c r="AF436" t="s">
        <v>10</v>
      </c>
      <c r="AI436" t="s">
        <v>10</v>
      </c>
      <c r="AN436" t="s">
        <v>514</v>
      </c>
      <c r="BB436" s="2">
        <v>16</v>
      </c>
      <c r="BC436" s="2">
        <v>3</v>
      </c>
      <c r="BD436" s="2">
        <v>16</v>
      </c>
      <c r="BE436" s="2">
        <v>0</v>
      </c>
      <c r="BF436" s="3">
        <f t="shared" si="6"/>
        <v>0.15789473684210525</v>
      </c>
      <c r="BG436" s="2">
        <v>2019</v>
      </c>
    </row>
    <row r="437" spans="1:59" x14ac:dyDescent="0.2">
      <c r="A437" s="1" t="s">
        <v>527</v>
      </c>
      <c r="B437" t="s">
        <v>24</v>
      </c>
      <c r="C437" t="s">
        <v>10</v>
      </c>
      <c r="D437" s="8" t="s">
        <v>10</v>
      </c>
      <c r="F437" s="5" t="s">
        <v>74</v>
      </c>
      <c r="H437" s="5" t="s">
        <v>38</v>
      </c>
      <c r="I437" s="5" t="s">
        <v>37</v>
      </c>
      <c r="J437" s="5" t="s">
        <v>38</v>
      </c>
      <c r="K437" s="5" t="s">
        <v>38</v>
      </c>
      <c r="L437" s="5" t="s">
        <v>38</v>
      </c>
      <c r="M437" s="5" t="s">
        <v>38</v>
      </c>
      <c r="N437" s="5" t="s">
        <v>40</v>
      </c>
      <c r="O437" s="5" t="s">
        <v>37</v>
      </c>
      <c r="P437" s="5" t="s">
        <v>38</v>
      </c>
      <c r="Q437" s="5" t="s">
        <v>38</v>
      </c>
      <c r="R437" s="5" t="s">
        <v>37</v>
      </c>
      <c r="S437" s="5" t="s">
        <v>37</v>
      </c>
      <c r="T437" s="5" t="s">
        <v>37</v>
      </c>
      <c r="U437" s="5" t="s">
        <v>37</v>
      </c>
      <c r="BB437" s="2">
        <v>16</v>
      </c>
      <c r="BC437" s="2">
        <v>16</v>
      </c>
      <c r="BD437" s="2">
        <v>15</v>
      </c>
      <c r="BE437" s="2">
        <v>0</v>
      </c>
      <c r="BF437" s="3">
        <f t="shared" si="6"/>
        <v>0.5161290322580645</v>
      </c>
      <c r="BG437" s="2">
        <v>2019</v>
      </c>
    </row>
    <row r="438" spans="1:59" x14ac:dyDescent="0.2">
      <c r="A438" s="1" t="s">
        <v>528</v>
      </c>
      <c r="I438" s="5" t="s">
        <v>10</v>
      </c>
      <c r="J438" s="5" t="s">
        <v>10</v>
      </c>
      <c r="M438" t="s">
        <v>22</v>
      </c>
      <c r="N438" s="5" t="s">
        <v>22</v>
      </c>
      <c r="O438" s="5" t="s">
        <v>22</v>
      </c>
      <c r="P438" s="5" t="s">
        <v>21</v>
      </c>
      <c r="Q438" s="5" t="s">
        <v>21</v>
      </c>
      <c r="R438" s="5" t="s">
        <v>21</v>
      </c>
      <c r="S438" s="5" t="s">
        <v>21</v>
      </c>
      <c r="T438" s="5" t="s">
        <v>21</v>
      </c>
      <c r="W438" s="5" t="s">
        <v>10</v>
      </c>
      <c r="X438" s="5" t="s">
        <v>24</v>
      </c>
      <c r="Y438" s="5" t="s">
        <v>10</v>
      </c>
      <c r="AF438" t="s">
        <v>10</v>
      </c>
      <c r="AO438" t="s">
        <v>10</v>
      </c>
      <c r="AQ438" t="s">
        <v>10</v>
      </c>
      <c r="AS438" t="s">
        <v>24</v>
      </c>
      <c r="BB438" s="2">
        <v>17</v>
      </c>
      <c r="BC438" s="2">
        <v>5</v>
      </c>
      <c r="BD438" s="2">
        <v>17</v>
      </c>
      <c r="BE438" s="2">
        <v>0</v>
      </c>
      <c r="BF438" s="3">
        <f t="shared" si="6"/>
        <v>0.22727272727272727</v>
      </c>
      <c r="BG438" s="2">
        <v>2016</v>
      </c>
    </row>
    <row r="439" spans="1:59" x14ac:dyDescent="0.2">
      <c r="A439" s="1" t="s">
        <v>529</v>
      </c>
      <c r="B439" t="s">
        <v>30</v>
      </c>
      <c r="C439" t="s">
        <v>30</v>
      </c>
      <c r="D439" s="8" t="s">
        <v>30</v>
      </c>
      <c r="E439" t="s">
        <v>14</v>
      </c>
      <c r="F439" s="5" t="s">
        <v>29</v>
      </c>
      <c r="G439" s="5" t="s">
        <v>29</v>
      </c>
      <c r="H439" s="5" t="s">
        <v>41</v>
      </c>
      <c r="I439" s="5" t="s">
        <v>49</v>
      </c>
      <c r="J439" s="5" t="s">
        <v>30</v>
      </c>
      <c r="K439" s="5" t="s">
        <v>30</v>
      </c>
      <c r="L439" s="5" t="s">
        <v>29</v>
      </c>
      <c r="M439" s="5" t="s">
        <v>27</v>
      </c>
      <c r="N439" s="5" t="s">
        <v>59</v>
      </c>
      <c r="O439" s="5" t="s">
        <v>27</v>
      </c>
      <c r="P439" s="5" t="s">
        <v>29</v>
      </c>
      <c r="Q439" s="5" t="s">
        <v>30</v>
      </c>
      <c r="R439" s="5" t="s">
        <v>43</v>
      </c>
      <c r="S439" s="5" t="s">
        <v>13</v>
      </c>
      <c r="T439" s="5" t="s">
        <v>13</v>
      </c>
      <c r="U439" s="5" t="s">
        <v>76</v>
      </c>
      <c r="V439" s="5" t="s">
        <v>42</v>
      </c>
      <c r="W439" s="5" t="s">
        <v>39</v>
      </c>
      <c r="Y439" s="5" t="s">
        <v>74</v>
      </c>
      <c r="Z439" s="5" t="s">
        <v>74</v>
      </c>
      <c r="AB439" s="5" t="s">
        <v>12</v>
      </c>
      <c r="AC439" s="5" t="s">
        <v>10</v>
      </c>
      <c r="AK439" t="s">
        <v>30</v>
      </c>
      <c r="AL439" t="s">
        <v>30</v>
      </c>
      <c r="BA439" t="s">
        <v>30</v>
      </c>
      <c r="BB439" s="2">
        <v>24</v>
      </c>
      <c r="BC439" s="2">
        <v>36</v>
      </c>
      <c r="BD439" s="2">
        <v>23</v>
      </c>
      <c r="BE439" s="2">
        <v>1</v>
      </c>
      <c r="BF439" s="3">
        <f t="shared" si="6"/>
        <v>0.6</v>
      </c>
      <c r="BG439" s="2">
        <v>2019</v>
      </c>
    </row>
    <row r="440" spans="1:59" x14ac:dyDescent="0.2">
      <c r="A440" s="1" t="s">
        <v>530</v>
      </c>
      <c r="M440" t="s">
        <v>26</v>
      </c>
      <c r="N440" s="5" t="s">
        <v>26</v>
      </c>
      <c r="P440" s="5" t="s">
        <v>26</v>
      </c>
      <c r="Q440" s="5" t="s">
        <v>59</v>
      </c>
      <c r="R440" s="5" t="s">
        <v>59</v>
      </c>
      <c r="U440" s="5" t="s">
        <v>37</v>
      </c>
      <c r="V440" s="5" t="s">
        <v>39</v>
      </c>
      <c r="W440" s="5" t="s">
        <v>37</v>
      </c>
      <c r="AA440" t="s">
        <v>29</v>
      </c>
      <c r="AB440" t="s">
        <v>14</v>
      </c>
      <c r="AC440" t="s">
        <v>12</v>
      </c>
      <c r="AD440" t="s">
        <v>74</v>
      </c>
      <c r="AE440" t="s">
        <v>74</v>
      </c>
      <c r="AF440" t="s">
        <v>10</v>
      </c>
      <c r="AG440" t="s">
        <v>30</v>
      </c>
      <c r="AH440" t="s">
        <v>29</v>
      </c>
      <c r="AK440" t="s">
        <v>30</v>
      </c>
      <c r="AL440" t="s">
        <v>30</v>
      </c>
      <c r="AM440" t="s">
        <v>14</v>
      </c>
      <c r="AN440" t="s">
        <v>30</v>
      </c>
      <c r="AP440" t="s">
        <v>30</v>
      </c>
      <c r="AV440" t="s">
        <v>43</v>
      </c>
      <c r="AW440" t="s">
        <v>29</v>
      </c>
      <c r="BB440" s="2">
        <v>23</v>
      </c>
      <c r="BC440" s="2">
        <v>23</v>
      </c>
      <c r="BD440" s="2">
        <v>22</v>
      </c>
      <c r="BE440" s="2">
        <v>0</v>
      </c>
      <c r="BF440" s="3">
        <f t="shared" si="6"/>
        <v>0.51111111111111107</v>
      </c>
      <c r="BG440" s="2">
        <v>2012</v>
      </c>
    </row>
    <row r="441" spans="1:59" x14ac:dyDescent="0.2">
      <c r="A441" s="1" t="s">
        <v>531</v>
      </c>
      <c r="L441" s="5" t="s">
        <v>27</v>
      </c>
      <c r="P441" s="5" t="s">
        <v>27</v>
      </c>
      <c r="T441" s="5" t="s">
        <v>30</v>
      </c>
      <c r="V441" s="5" t="s">
        <v>52</v>
      </c>
      <c r="W441" s="5" t="s">
        <v>54</v>
      </c>
      <c r="Y441" s="5" t="s">
        <v>29</v>
      </c>
      <c r="Z441" s="5" t="s">
        <v>29</v>
      </c>
      <c r="AA441" s="5" t="s">
        <v>30</v>
      </c>
      <c r="BB441" s="2">
        <v>8</v>
      </c>
      <c r="BC441" s="2">
        <v>3</v>
      </c>
      <c r="BD441" s="2">
        <v>8</v>
      </c>
      <c r="BE441" s="2">
        <v>0</v>
      </c>
      <c r="BF441" s="3">
        <f t="shared" si="6"/>
        <v>0.27272727272727271</v>
      </c>
      <c r="BG441" s="2">
        <v>2009</v>
      </c>
    </row>
    <row r="442" spans="1:59" x14ac:dyDescent="0.2">
      <c r="A442" s="1" t="s">
        <v>532</v>
      </c>
      <c r="C442" t="s">
        <v>30</v>
      </c>
      <c r="D442" s="8" t="s">
        <v>14</v>
      </c>
      <c r="H442" s="5" t="s">
        <v>30</v>
      </c>
      <c r="I442" s="5" t="s">
        <v>27</v>
      </c>
      <c r="M442" t="s">
        <v>27</v>
      </c>
      <c r="P442" s="5" t="s">
        <v>27</v>
      </c>
      <c r="Q442" s="5" t="s">
        <v>28</v>
      </c>
      <c r="U442" s="5" t="s">
        <v>28</v>
      </c>
      <c r="AE442" t="s">
        <v>28</v>
      </c>
      <c r="AJ442" t="s">
        <v>26</v>
      </c>
      <c r="AO442" t="s">
        <v>26</v>
      </c>
      <c r="BB442" s="2">
        <v>8</v>
      </c>
      <c r="BC442" s="2">
        <v>3</v>
      </c>
      <c r="BD442" s="2">
        <v>8</v>
      </c>
      <c r="BE442" s="2">
        <v>0</v>
      </c>
      <c r="BF442" s="3">
        <f t="shared" si="6"/>
        <v>0.27272727272727271</v>
      </c>
      <c r="BG442" s="2">
        <v>2017</v>
      </c>
    </row>
    <row r="443" spans="1:59" x14ac:dyDescent="0.2">
      <c r="A443" s="1" t="s">
        <v>533</v>
      </c>
      <c r="G443" s="5" t="s">
        <v>12</v>
      </c>
      <c r="H443" s="5" t="s">
        <v>10</v>
      </c>
      <c r="J443" s="5" t="s">
        <v>10</v>
      </c>
      <c r="M443" t="s">
        <v>10</v>
      </c>
      <c r="N443" s="5" t="s">
        <v>10</v>
      </c>
      <c r="BB443" s="2">
        <v>5</v>
      </c>
      <c r="BC443" s="2">
        <v>2</v>
      </c>
      <c r="BD443" s="2">
        <v>5</v>
      </c>
      <c r="BE443" s="2">
        <v>0</v>
      </c>
      <c r="BF443" s="3">
        <f t="shared" si="6"/>
        <v>0.2857142857142857</v>
      </c>
      <c r="BG443" s="2">
        <v>2018</v>
      </c>
    </row>
    <row r="444" spans="1:59" x14ac:dyDescent="0.2">
      <c r="A444" s="1" t="s">
        <v>534</v>
      </c>
      <c r="B444" t="s">
        <v>30</v>
      </c>
      <c r="C444" t="s">
        <v>30</v>
      </c>
      <c r="D444" s="8" t="s">
        <v>30</v>
      </c>
      <c r="N444" s="5" t="s">
        <v>30</v>
      </c>
      <c r="P444" t="s">
        <v>30</v>
      </c>
      <c r="R444" s="5" t="s">
        <v>30</v>
      </c>
      <c r="U444" t="s">
        <v>30</v>
      </c>
      <c r="V444" t="s">
        <v>30</v>
      </c>
      <c r="W444" t="s">
        <v>29</v>
      </c>
      <c r="Y444" t="s">
        <v>14</v>
      </c>
      <c r="AA444" t="s">
        <v>29</v>
      </c>
      <c r="AK444" t="s">
        <v>10</v>
      </c>
      <c r="AN444" t="s">
        <v>74</v>
      </c>
      <c r="AP444" t="s">
        <v>30</v>
      </c>
      <c r="AR444" t="s">
        <v>30</v>
      </c>
      <c r="AU444" t="s">
        <v>30</v>
      </c>
      <c r="AW444" t="s">
        <v>29</v>
      </c>
      <c r="AY444" t="s">
        <v>12</v>
      </c>
      <c r="AZ444" t="s">
        <v>10</v>
      </c>
      <c r="BB444" s="2">
        <v>16</v>
      </c>
      <c r="BC444" s="2">
        <v>11</v>
      </c>
      <c r="BD444" s="2">
        <v>15</v>
      </c>
      <c r="BE444" s="2">
        <v>1</v>
      </c>
      <c r="BF444" s="3">
        <f t="shared" si="6"/>
        <v>0.40740740740740738</v>
      </c>
      <c r="BG444" s="2">
        <v>2011</v>
      </c>
    </row>
    <row r="445" spans="1:59" x14ac:dyDescent="0.2">
      <c r="A445" s="1" t="s">
        <v>535</v>
      </c>
      <c r="B445" t="s">
        <v>74</v>
      </c>
      <c r="C445" t="s">
        <v>74</v>
      </c>
      <c r="D445" s="8" t="s">
        <v>12</v>
      </c>
      <c r="F445" s="5" t="s">
        <v>24</v>
      </c>
      <c r="G445" s="5" t="s">
        <v>10</v>
      </c>
      <c r="H445" s="5" t="s">
        <v>24</v>
      </c>
      <c r="I445" s="5" t="s">
        <v>19</v>
      </c>
      <c r="J445" s="5" t="s">
        <v>21</v>
      </c>
      <c r="K445" s="5" t="s">
        <v>19</v>
      </c>
      <c r="L445" s="5" t="s">
        <v>19</v>
      </c>
      <c r="M445" s="5" t="s">
        <v>10</v>
      </c>
      <c r="O445" s="5" t="s">
        <v>10</v>
      </c>
      <c r="P445" s="5" t="s">
        <v>12</v>
      </c>
      <c r="Q445" s="5" t="s">
        <v>10</v>
      </c>
      <c r="R445" s="5" t="s">
        <v>10</v>
      </c>
      <c r="S445" s="5" t="s">
        <v>10</v>
      </c>
      <c r="T445" s="5" t="s">
        <v>24</v>
      </c>
      <c r="U445" s="5" t="s">
        <v>10</v>
      </c>
      <c r="V445" s="5" t="s">
        <v>12</v>
      </c>
      <c r="W445" s="5" t="s">
        <v>24</v>
      </c>
      <c r="Z445" s="5" t="s">
        <v>10</v>
      </c>
      <c r="AA445" s="5" t="s">
        <v>10</v>
      </c>
      <c r="AE445" t="s">
        <v>24</v>
      </c>
      <c r="AF445" t="s">
        <v>12</v>
      </c>
      <c r="AG445" t="s">
        <v>12</v>
      </c>
      <c r="AH445" t="s">
        <v>12</v>
      </c>
      <c r="AI445" t="s">
        <v>24</v>
      </c>
      <c r="AJ445" t="s">
        <v>10</v>
      </c>
      <c r="AK445" t="s">
        <v>12</v>
      </c>
      <c r="AL445" t="s">
        <v>126</v>
      </c>
      <c r="AM445" t="s">
        <v>74</v>
      </c>
      <c r="AN445" t="s">
        <v>12</v>
      </c>
      <c r="AO445" t="s">
        <v>11</v>
      </c>
      <c r="AP445" t="s">
        <v>8</v>
      </c>
      <c r="AQ445" t="s">
        <v>11</v>
      </c>
      <c r="AR445" t="s">
        <v>11</v>
      </c>
      <c r="BB445" s="2">
        <v>33</v>
      </c>
      <c r="BC445" s="2">
        <v>43</v>
      </c>
      <c r="BD445" s="2">
        <v>32</v>
      </c>
      <c r="BE445" s="2">
        <v>0</v>
      </c>
      <c r="BF445" s="3">
        <f t="shared" si="6"/>
        <v>0.57333333333333336</v>
      </c>
      <c r="BG445" s="2">
        <v>2019</v>
      </c>
    </row>
    <row r="446" spans="1:59" x14ac:dyDescent="0.2">
      <c r="A446" s="1" t="s">
        <v>536</v>
      </c>
      <c r="C446" t="s">
        <v>10</v>
      </c>
      <c r="F446" s="5" t="s">
        <v>37</v>
      </c>
      <c r="H446" s="5" t="s">
        <v>37</v>
      </c>
      <c r="I446" s="5" t="s">
        <v>37</v>
      </c>
      <c r="J446" s="5" t="s">
        <v>38</v>
      </c>
      <c r="K446" s="5" t="s">
        <v>37</v>
      </c>
      <c r="M446" s="5" t="s">
        <v>10</v>
      </c>
      <c r="N446" s="5" t="s">
        <v>24</v>
      </c>
      <c r="O446" s="5" t="s">
        <v>39</v>
      </c>
      <c r="P446" s="5" t="s">
        <v>37</v>
      </c>
      <c r="Q446" s="5" t="s">
        <v>24</v>
      </c>
      <c r="R446" s="5" t="s">
        <v>12</v>
      </c>
      <c r="S446" s="5" t="s">
        <v>24</v>
      </c>
      <c r="U446" s="5" t="s">
        <v>37</v>
      </c>
      <c r="V446" s="5" t="s">
        <v>37</v>
      </c>
      <c r="AA446" t="s">
        <v>30</v>
      </c>
      <c r="AF446" t="s">
        <v>30</v>
      </c>
      <c r="BB446" s="2">
        <v>16</v>
      </c>
      <c r="BC446" s="2">
        <v>8</v>
      </c>
      <c r="BD446" s="2">
        <v>16</v>
      </c>
      <c r="BE446" s="2">
        <v>0</v>
      </c>
      <c r="BF446" s="3">
        <f t="shared" si="6"/>
        <v>0.33333333333333331</v>
      </c>
      <c r="BG446" s="2">
        <v>2019</v>
      </c>
    </row>
    <row r="447" spans="1:59" x14ac:dyDescent="0.2">
      <c r="A447" s="1" t="s">
        <v>537</v>
      </c>
      <c r="AM447" t="s">
        <v>7</v>
      </c>
      <c r="AN447" t="s">
        <v>7</v>
      </c>
      <c r="AR447" t="s">
        <v>79</v>
      </c>
      <c r="BB447" s="2">
        <v>3</v>
      </c>
      <c r="BC447" s="2">
        <v>2</v>
      </c>
      <c r="BD447" s="2">
        <v>3</v>
      </c>
      <c r="BE447" s="2">
        <v>0</v>
      </c>
      <c r="BF447" s="3">
        <f t="shared" si="6"/>
        <v>0.4</v>
      </c>
      <c r="BG447" s="2">
        <v>1986</v>
      </c>
    </row>
    <row r="448" spans="1:59" x14ac:dyDescent="0.2">
      <c r="A448" s="1" t="s">
        <v>538</v>
      </c>
      <c r="B448" t="s">
        <v>29</v>
      </c>
      <c r="C448" t="s">
        <v>29</v>
      </c>
      <c r="D448" s="8" t="s">
        <v>29</v>
      </c>
      <c r="G448" s="5" t="s">
        <v>30</v>
      </c>
      <c r="H448" s="5" t="s">
        <v>30</v>
      </c>
      <c r="I448" s="5" t="s">
        <v>30</v>
      </c>
      <c r="J448" s="5" t="s">
        <v>30</v>
      </c>
      <c r="K448" s="5" t="s">
        <v>30</v>
      </c>
      <c r="L448" s="5" t="s">
        <v>30</v>
      </c>
      <c r="M448" s="5" t="s">
        <v>30</v>
      </c>
      <c r="N448" s="5" t="s">
        <v>14</v>
      </c>
      <c r="O448" s="5" t="s">
        <v>30</v>
      </c>
      <c r="P448" s="5" t="s">
        <v>27</v>
      </c>
      <c r="S448" s="5" t="s">
        <v>48</v>
      </c>
      <c r="T448" s="5" t="s">
        <v>100</v>
      </c>
      <c r="U448" s="5" t="s">
        <v>49</v>
      </c>
      <c r="V448" s="5" t="s">
        <v>27</v>
      </c>
      <c r="W448" s="5" t="s">
        <v>59</v>
      </c>
      <c r="X448" s="5" t="s">
        <v>30</v>
      </c>
      <c r="Y448" s="5" t="s">
        <v>30</v>
      </c>
      <c r="Z448" s="5" t="s">
        <v>43</v>
      </c>
      <c r="AA448" s="5" t="s">
        <v>41</v>
      </c>
      <c r="AB448" s="5" t="s">
        <v>30</v>
      </c>
      <c r="AC448" s="5" t="s">
        <v>29</v>
      </c>
      <c r="AD448" s="5" t="s">
        <v>30</v>
      </c>
      <c r="AF448" s="5" t="s">
        <v>30</v>
      </c>
      <c r="AG448" s="5" t="s">
        <v>10</v>
      </c>
      <c r="AK448" t="s">
        <v>30</v>
      </c>
      <c r="AL448" t="s">
        <v>13</v>
      </c>
      <c r="AM448" t="s">
        <v>29</v>
      </c>
      <c r="AN448" t="s">
        <v>43</v>
      </c>
      <c r="AO448" t="s">
        <v>30</v>
      </c>
      <c r="AQ448" t="s">
        <v>30</v>
      </c>
      <c r="AR448" t="s">
        <v>43</v>
      </c>
      <c r="AS448" t="s">
        <v>43</v>
      </c>
      <c r="AU448" t="s">
        <v>13</v>
      </c>
      <c r="BB448" s="2">
        <v>33</v>
      </c>
      <c r="BC448" s="2">
        <v>42</v>
      </c>
      <c r="BD448" s="2">
        <v>29</v>
      </c>
      <c r="BE448" s="2">
        <v>0</v>
      </c>
      <c r="BF448" s="3">
        <f t="shared" si="6"/>
        <v>0.59154929577464788</v>
      </c>
      <c r="BG448" s="2">
        <v>2018</v>
      </c>
    </row>
    <row r="449" spans="1:59" x14ac:dyDescent="0.2">
      <c r="A449" s="1" t="s">
        <v>539</v>
      </c>
      <c r="P449" t="s">
        <v>16</v>
      </c>
      <c r="Q449" t="s">
        <v>79</v>
      </c>
      <c r="R449" s="5" t="s">
        <v>16</v>
      </c>
      <c r="S449" s="5" t="s">
        <v>7</v>
      </c>
      <c r="T449" s="5" t="s">
        <v>16</v>
      </c>
      <c r="U449" s="5" t="s">
        <v>21</v>
      </c>
      <c r="V449" s="5" t="s">
        <v>7</v>
      </c>
      <c r="W449" s="5" t="s">
        <v>73</v>
      </c>
      <c r="X449" s="5" t="s">
        <v>478</v>
      </c>
      <c r="Z449" s="5" t="s">
        <v>130</v>
      </c>
      <c r="AA449" s="5" t="s">
        <v>16</v>
      </c>
      <c r="AC449" s="5" t="s">
        <v>7</v>
      </c>
      <c r="AD449" s="5" t="s">
        <v>130</v>
      </c>
      <c r="AE449" s="5" t="s">
        <v>16</v>
      </c>
      <c r="AF449" s="5" t="s">
        <v>16</v>
      </c>
      <c r="AH449" s="5" t="s">
        <v>10</v>
      </c>
      <c r="AI449" s="5" t="s">
        <v>24</v>
      </c>
      <c r="AL449" t="s">
        <v>10</v>
      </c>
      <c r="AN449" t="s">
        <v>24</v>
      </c>
      <c r="AP449" t="s">
        <v>86</v>
      </c>
      <c r="AW449" t="s">
        <v>30</v>
      </c>
      <c r="BA449" t="s">
        <v>11</v>
      </c>
      <c r="BB449" s="2">
        <v>22</v>
      </c>
      <c r="BC449" s="2">
        <v>35</v>
      </c>
      <c r="BD449" s="2">
        <v>20</v>
      </c>
      <c r="BE449" s="2">
        <v>0</v>
      </c>
      <c r="BF449" s="3">
        <f t="shared" si="6"/>
        <v>0.63636363636363635</v>
      </c>
      <c r="BG449" s="2">
        <v>2009</v>
      </c>
    </row>
    <row r="450" spans="1:59" x14ac:dyDescent="0.2">
      <c r="A450" s="1" t="s">
        <v>540</v>
      </c>
      <c r="B450" t="s">
        <v>17</v>
      </c>
      <c r="C450" t="s">
        <v>7</v>
      </c>
      <c r="S450" s="5"/>
      <c r="T450" s="5"/>
      <c r="U450" s="5"/>
      <c r="V450" s="5"/>
      <c r="W450" s="5"/>
      <c r="X450" s="5"/>
      <c r="Z450" s="5"/>
      <c r="AA450" s="5"/>
      <c r="AC450" s="5"/>
      <c r="AD450" s="5"/>
      <c r="AE450" s="5"/>
      <c r="AF450" s="5"/>
      <c r="AH450" s="5"/>
      <c r="AI450" s="5"/>
      <c r="BB450" s="2"/>
      <c r="BC450" s="2"/>
      <c r="BD450" s="2"/>
      <c r="BE450" s="2"/>
      <c r="BF450" s="3"/>
      <c r="BG450" s="2"/>
    </row>
    <row r="451" spans="1:59" x14ac:dyDescent="0.2">
      <c r="A451" s="1" t="s">
        <v>541</v>
      </c>
      <c r="C451" t="s">
        <v>7</v>
      </c>
      <c r="D451" s="8" t="s">
        <v>7</v>
      </c>
      <c r="E451" t="s">
        <v>7</v>
      </c>
      <c r="F451" s="5" t="s">
        <v>16</v>
      </c>
      <c r="I451" s="5" t="s">
        <v>16</v>
      </c>
      <c r="J451" s="5" t="s">
        <v>16</v>
      </c>
      <c r="BB451" s="2">
        <v>2</v>
      </c>
      <c r="BC451" s="2">
        <v>2</v>
      </c>
      <c r="BD451" s="2">
        <v>2</v>
      </c>
      <c r="BE451" s="2">
        <v>0</v>
      </c>
      <c r="BF451" s="3">
        <f t="shared" si="6"/>
        <v>0.5</v>
      </c>
      <c r="BG451" s="2">
        <v>2019</v>
      </c>
    </row>
    <row r="452" spans="1:59" x14ac:dyDescent="0.2">
      <c r="A452" s="1" t="s">
        <v>542</v>
      </c>
      <c r="AL452" t="s">
        <v>10</v>
      </c>
      <c r="AM452" t="s">
        <v>10</v>
      </c>
      <c r="AS452" t="s">
        <v>10</v>
      </c>
      <c r="BB452" s="2">
        <v>3</v>
      </c>
      <c r="BC452" s="2">
        <v>0</v>
      </c>
      <c r="BD452" s="2">
        <v>3</v>
      </c>
      <c r="BE452" s="2">
        <v>0</v>
      </c>
      <c r="BF452" s="3">
        <f t="shared" si="6"/>
        <v>0</v>
      </c>
      <c r="BG452" s="2">
        <v>1987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James Alverson</dc:creator>
  <cp:keywords/>
  <dc:description/>
  <cp:lastModifiedBy>James Alverson</cp:lastModifiedBy>
  <cp:revision/>
  <dcterms:created xsi:type="dcterms:W3CDTF">2021-03-17T15:50:16Z</dcterms:created>
  <dcterms:modified xsi:type="dcterms:W3CDTF">2023-11-29T15:44:04Z</dcterms:modified>
  <cp:category/>
  <cp:contentStatus/>
</cp:coreProperties>
</file>